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euipoeuropa-my.sharepoint.com/personal/marianna_kondas_euipo_europa_eu/Documents/Documents/TM5 ID5/TM5/Statistics/2024/"/>
    </mc:Choice>
  </mc:AlternateContent>
  <xr:revisionPtr revIDLastSave="86" documentId="8_{C1C5AD85-E939-4B36-A0D9-C4EB3CB625E8}" xr6:coauthVersionLast="47" xr6:coauthVersionMax="47" xr10:uidLastSave="{E7BF1B63-9389-4327-9028-D732E0693C7F}"/>
  <bookViews>
    <workbookView xWindow="-28920" yWindow="-120" windowWidth="29040" windowHeight="15840" tabRatio="805" xr2:uid="{00000000-000D-0000-FFFF-FFFF00000000}"/>
  </bookViews>
  <sheets>
    <sheet name="Trademarks" sheetId="6" r:id="rId1"/>
  </sheets>
  <definedNames>
    <definedName name="_xlnm._FilterDatabase" localSheetId="0" hidden="1">Trademarks!$A$1:$P$1</definedName>
    <definedName name="_xlnm.Print_Area" localSheetId="0">Trademarks!$A$1:$P$74</definedName>
    <definedName name="_xlnm.Print_Titles" localSheetId="0">Trademarks!$1:$1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6" l="1"/>
  <c r="N7" i="6"/>
  <c r="N15" i="6"/>
</calcChain>
</file>

<file path=xl/sharedStrings.xml><?xml version="1.0" encoding="utf-8"?>
<sst xmlns="http://schemas.openxmlformats.org/spreadsheetml/2006/main" count="306" uniqueCount="240">
  <si>
    <t>Percentage of trademark applications (direct filings) filed  on-line</t>
  </si>
  <si>
    <t>Last available data on the percentage of opposition files that are closed without a formal decision on the substance of the conflict (e.g. files closed as a consequence of a friendly agreement between the parties or of a withdrawal of the trademark application or of the opposition)</t>
  </si>
  <si>
    <t>Processing time</t>
  </si>
  <si>
    <t>Quality of decisions</t>
  </si>
  <si>
    <t>Workflow ratios</t>
  </si>
  <si>
    <t xml:space="preserve">Average number of Nice Classification classes claimed per IR </t>
  </si>
  <si>
    <t>Number of  International Registrations that during the relevant period WIPO has notified to you as designated country of extension</t>
  </si>
  <si>
    <t>Productivity</t>
  </si>
  <si>
    <t>Last available data on percentage of decisions in opposition complying with the quality criteria that are used at your office to assess the quality of opposition decisions</t>
  </si>
  <si>
    <t xml:space="preserve">Percentage of opposition notices received during the relevant period filed on-line </t>
  </si>
  <si>
    <t>Last available data on the percentage of decisions of refusals in substantive examination against which the applicant lodges an appeal before a higher administrative/juridical instance</t>
  </si>
  <si>
    <t>Average number of Nice Classification classes claimed per trademark application (direct filings)</t>
  </si>
  <si>
    <t>Elapsed time from the date of filing to the date of registration for all applications whose registration was done during the relevant period. (average, without search reports)</t>
  </si>
  <si>
    <t>Last available data on percentage of decisions in examination (absolute grounds) complying with the quality criteria that are used at your office to assess the quality of examination decisions.</t>
  </si>
  <si>
    <t>Fee structure</t>
  </si>
  <si>
    <t>Name</t>
  </si>
  <si>
    <t>Domestic market for OHIM is European Union.</t>
  </si>
  <si>
    <t xml:space="preserve">A trademark is registered for a given period of time (generally 10 years) from the filing date of the application. The trademark may then be renewed for another period.  The percentage of renewed registrations is the percentage of registrations which, when the renewable period has expired during the relevant period, has eventually been renewed. By way of example, if the relevant period is the year "n", the % of renewed registration is the proportion of marks for which the renewable period expired in the course of the year "n" that has eventually be renewed. Amongst those marks there will also be marks which renewal period begun in the year "n-1" but expired during year "n". </t>
  </si>
  <si>
    <t>Percentage of published trademark applications (IR) or registrations that are the object of an opposition (JPO takes post-grant opposition system)</t>
  </si>
  <si>
    <t>KPI</t>
  </si>
  <si>
    <t>Elapsed time from the date of of ready for decision of an opposition to the date the decision settling the case is actually notified to the parties for all decisions notified during the relevant period. (average))</t>
  </si>
  <si>
    <t>The total number of trademarks formally recorded for the first time in your register of trademarks during the relevant period. Excluding the number of renewal registrations</t>
    <phoneticPr fontId="6" type="noConversion"/>
  </si>
  <si>
    <t>please indicate a fee for how many classes</t>
    <phoneticPr fontId="6" type="noConversion"/>
  </si>
  <si>
    <t>please indicate fee for how many classes</t>
    <phoneticPr fontId="6" type="noConversion"/>
  </si>
  <si>
    <t>The total number of opposition files closed during the relevant period both without a decision on substance (e.g. with an act of dismissal)</t>
  </si>
  <si>
    <t>Upon publication of a trademark application or registration, a proprietor of an earlier mark or application may file an opposition notice. The oppositions lodged are the total number of opposition notices you have received during the relevant period. Please briefly explain system in remarks column.</t>
  </si>
  <si>
    <t>Total number of opposition files closed with decision</t>
  </si>
  <si>
    <t>% of the second renewal registrations</t>
  </si>
  <si>
    <t>% of the third renewal registrations</t>
  </si>
  <si>
    <t>Percentage of published trademark applications (direct filings) or registrations that are the object of an opposition (JPO takes post-grant opposition system). Please explain system in remarks column.</t>
  </si>
  <si>
    <t>Average number of registrations issued per examiner during the relevant period. Taken all examiners in Trademark department. An examiner is defined as someone who could give final approval for registration.</t>
  </si>
  <si>
    <t>The percentage of renewed registrations is the percentage of registrations which, when the renewable period has expired during the relevant period, has eventually been renewed.</t>
  </si>
  <si>
    <t>KIPO</t>
  </si>
  <si>
    <t>JPO</t>
  </si>
  <si>
    <t>USPTO</t>
  </si>
  <si>
    <t>Total number of applications from foreign market</t>
    <phoneticPr fontId="13"/>
  </si>
  <si>
    <t>Description</t>
    <phoneticPr fontId="13"/>
  </si>
  <si>
    <t>Total number of applications from Japan</t>
    <phoneticPr fontId="13"/>
  </si>
  <si>
    <t>IRs</t>
    <phoneticPr fontId="13"/>
  </si>
  <si>
    <t>Direct filings</t>
    <phoneticPr fontId="13"/>
  </si>
  <si>
    <t>Total number of applications from Korea</t>
    <phoneticPr fontId="13"/>
  </si>
  <si>
    <t>Total number of applications from EU</t>
    <phoneticPr fontId="13"/>
  </si>
  <si>
    <t>Total number of applications from China</t>
    <phoneticPr fontId="13"/>
  </si>
  <si>
    <t>Total number of applications from US</t>
    <phoneticPr fontId="13"/>
  </si>
  <si>
    <t>Percentage of applications (direct filings) for which  the examiner considers the trademark applied for was not eligible for registration for any reason  (i.e. non-distinctive, similarity, etc.) and notifies a letter of objection to the applicant. Final decisions are not included.</t>
  </si>
  <si>
    <t>Forecast of TM filings (national + international). % of increase/decrease in respect to previous year.</t>
  </si>
  <si>
    <t>Average number of goods and services per IR.</t>
  </si>
  <si>
    <t>Average number of goods and services per application. (direct filings)</t>
  </si>
  <si>
    <t>The total number of current valid registered trademarks. Valid means those not being expired, cancelled or invalidated.</t>
  </si>
  <si>
    <t>Elapsed time from the date of application filing to the first office legal action for all applications whose first action is taken during the relevant period. (average in  days). A first action is an action that requires the applicant to respond or an amendment initialized by an examiner memorializing an agreement by applicant to fix formalities.</t>
  </si>
  <si>
    <t>Remarks USPTO</t>
  </si>
  <si>
    <t>Remarks JPO</t>
  </si>
  <si>
    <t>Remarks KIPO</t>
  </si>
  <si>
    <r>
      <t xml:space="preserve">The total number of requests for the registration of trade mark received during the relevant period, </t>
    </r>
    <r>
      <rPr>
        <u/>
        <sz val="10"/>
        <rFont val="Arial"/>
        <family val="2"/>
      </rPr>
      <t>excluding</t>
    </r>
    <r>
      <rPr>
        <sz val="10"/>
        <rFont val="Arial"/>
        <family val="2"/>
      </rPr>
      <t xml:space="preserve"> international applications for which you are a designated country of extension. If so preferred, each office can breakdown the total number into applications received for each category foreseen in its legislative framework (e.g. individual, collective, defensive etc). However, applications for the renewal of a registration should not be counted amongst trademark applications.  Please include the number of classes in parentheses. </t>
    </r>
  </si>
  <si>
    <r>
      <t xml:space="preserve">Percentage of applications (direct filings) for which  the examiner considers the trademark applied for was not eligible for registration based on </t>
    </r>
    <r>
      <rPr>
        <sz val="10"/>
        <rFont val="Arial"/>
        <family val="2"/>
      </rPr>
      <t>informalities only. Percentages of final decisions are not included.</t>
    </r>
  </si>
  <si>
    <r>
      <t xml:space="preserve">Percentage of applications (direct filings) for which  the examiner considers the trademark applied for was not eligible for registration based on </t>
    </r>
    <r>
      <rPr>
        <sz val="10"/>
        <rFont val="Arial"/>
        <family val="2"/>
      </rPr>
      <t>absolute grounds only. Percentages of final decisions are not included.</t>
    </r>
  </si>
  <si>
    <r>
      <t xml:space="preserve">Percentage of the applications (direct filings) for which the examiner considered that there was a need to amend the classification </t>
    </r>
    <r>
      <rPr>
        <sz val="10"/>
        <rFont val="Arial"/>
        <family val="2"/>
      </rPr>
      <t>or indication of goods and services and notified a letter of objection to the applicant.  Percentages of final decisions are not included.</t>
    </r>
  </si>
  <si>
    <r>
      <t xml:space="preserve">Percentage of IRs for which  the examiner considers the trademark applied for was not eligible for registration  (i.e. non-distinctive, </t>
    </r>
    <r>
      <rPr>
        <sz val="10"/>
        <rFont val="Arial"/>
        <family val="2"/>
      </rPr>
      <t xml:space="preserve">similarity, classification,  etc.) and issues a letter of objection. </t>
    </r>
  </si>
  <si>
    <r>
      <t>Average number of</t>
    </r>
    <r>
      <rPr>
        <sz val="10"/>
        <rFont val="Arial"/>
        <family val="2"/>
      </rPr>
      <t xml:space="preserve"> final refusals issued per examiner during the relevant period. Taken all examiners in Trademark department.</t>
    </r>
  </si>
  <si>
    <t>EUIPO</t>
  </si>
  <si>
    <t>Remarks EUIPO</t>
  </si>
  <si>
    <t>320€  (independent nº of classes)</t>
  </si>
  <si>
    <t>Figurative</t>
  </si>
  <si>
    <t>3D</t>
  </si>
  <si>
    <t>Colour</t>
  </si>
  <si>
    <t>Sound</t>
  </si>
  <si>
    <t>Position</t>
  </si>
  <si>
    <t>Hologram</t>
  </si>
  <si>
    <t>Motion</t>
  </si>
  <si>
    <t>Pattern</t>
  </si>
  <si>
    <t>Olfactory</t>
  </si>
  <si>
    <t>Other (please specify in comments</t>
  </si>
  <si>
    <t>CNIPA</t>
  </si>
  <si>
    <t>Remarks CNIPA</t>
  </si>
  <si>
    <t>none</t>
  </si>
  <si>
    <t>$500.00/class (paper)
$300.00/class (TEAS)</t>
  </si>
  <si>
    <r>
      <t>Trademark applications (direct filings)</t>
    </r>
    <r>
      <rPr>
        <sz val="10"/>
        <rFont val="宋体"/>
        <family val="3"/>
        <charset val="134"/>
      </rPr>
      <t>商标申请量（直接申请，不含马德里，请单独列出集体商标、证明商标申请量）</t>
    </r>
    <phoneticPr fontId="13"/>
  </si>
  <si>
    <r>
      <t>International registrations (IRs)</t>
    </r>
    <r>
      <rPr>
        <sz val="10"/>
        <rFont val="宋体"/>
        <family val="3"/>
        <charset val="134"/>
      </rPr>
      <t>马德里申请量</t>
    </r>
    <phoneticPr fontId="13"/>
  </si>
  <si>
    <r>
      <t>Trademark applications coming from domestic market</t>
    </r>
    <r>
      <rPr>
        <sz val="10"/>
        <rFont val="宋体"/>
        <family val="3"/>
        <charset val="134"/>
      </rPr>
      <t>国内申请人申请量</t>
    </r>
    <phoneticPr fontId="13"/>
  </si>
  <si>
    <r>
      <t>Trademark applications coming from foreign market</t>
    </r>
    <r>
      <rPr>
        <sz val="10"/>
        <rFont val="宋体"/>
        <family val="3"/>
        <charset val="134"/>
      </rPr>
      <t>外国申请人申请量（直接申请以及马德里国际注册）</t>
    </r>
    <phoneticPr fontId="13"/>
  </si>
  <si>
    <r>
      <t>&gt; Number of TM from Japan</t>
    </r>
    <r>
      <rPr>
        <sz val="10"/>
        <rFont val="宋体"/>
        <family val="3"/>
        <charset val="134"/>
      </rPr>
      <t>来自日本的申请量</t>
    </r>
    <phoneticPr fontId="13"/>
  </si>
  <si>
    <r>
      <t>&gt; Number of TM from Korea</t>
    </r>
    <r>
      <rPr>
        <sz val="10"/>
        <rFont val="宋体"/>
        <family val="3"/>
        <charset val="134"/>
      </rPr>
      <t>来自韩国的申请量</t>
    </r>
    <phoneticPr fontId="13"/>
  </si>
  <si>
    <r>
      <t>&gt; Number of TM from EU http://europa.eu/about-eu/countries/index_en.htm</t>
    </r>
    <r>
      <rPr>
        <sz val="10"/>
        <rFont val="宋体"/>
        <family val="3"/>
        <charset val="134"/>
      </rPr>
      <t>来自欧盟的申请量（国家列表见链接）</t>
    </r>
    <phoneticPr fontId="13"/>
  </si>
  <si>
    <r>
      <t>&gt; Number of TM from China</t>
    </r>
    <r>
      <rPr>
        <sz val="10"/>
        <rFont val="宋体"/>
        <family val="3"/>
        <charset val="134"/>
      </rPr>
      <t>来自中国的申请量</t>
    </r>
    <phoneticPr fontId="13"/>
  </si>
  <si>
    <r>
      <t>&gt; Number of TM from US</t>
    </r>
    <r>
      <rPr>
        <sz val="10"/>
        <rFont val="宋体"/>
        <family val="3"/>
        <charset val="134"/>
      </rPr>
      <t>来自美国的申请量</t>
    </r>
    <phoneticPr fontId="13"/>
  </si>
  <si>
    <r>
      <t>Trademark applications by type</t>
    </r>
    <r>
      <rPr>
        <sz val="10"/>
        <rFont val="宋体"/>
        <family val="3"/>
        <charset val="134"/>
      </rPr>
      <t>按商标种类的申请量</t>
    </r>
    <phoneticPr fontId="13"/>
  </si>
  <si>
    <r>
      <t>Avg. No. of classes per application</t>
    </r>
    <r>
      <rPr>
        <sz val="10"/>
        <rFont val="宋体"/>
        <family val="3"/>
        <charset val="134"/>
      </rPr>
      <t>平均每申请包含类别数（直接申请）</t>
    </r>
    <phoneticPr fontId="13"/>
  </si>
  <si>
    <r>
      <t>Avg. No. of classes per IR</t>
    </r>
    <r>
      <rPr>
        <sz val="10"/>
        <rFont val="宋体"/>
        <family val="3"/>
        <charset val="134"/>
      </rPr>
      <t>平均每申请包含类别数（马德里注册）</t>
    </r>
    <phoneticPr fontId="13"/>
  </si>
  <si>
    <r>
      <t>Avg. No. of G&amp;S per application.</t>
    </r>
    <r>
      <rPr>
        <sz val="10"/>
        <rFont val="宋体"/>
        <family val="3"/>
        <charset val="134"/>
      </rPr>
      <t>平均每申请包含商品</t>
    </r>
    <r>
      <rPr>
        <sz val="10"/>
        <rFont val="Arial"/>
        <family val="2"/>
      </rPr>
      <t>/</t>
    </r>
    <r>
      <rPr>
        <sz val="10"/>
        <rFont val="宋体"/>
        <family val="3"/>
        <charset val="134"/>
      </rPr>
      <t>服务数（直接申请）</t>
    </r>
    <phoneticPr fontId="13"/>
  </si>
  <si>
    <r>
      <t>Avg. No. of G&amp;S per IR.</t>
    </r>
    <r>
      <rPr>
        <sz val="10"/>
        <rFont val="宋体"/>
        <family val="3"/>
        <charset val="134"/>
      </rPr>
      <t>平均每申请包含商品</t>
    </r>
    <r>
      <rPr>
        <sz val="10"/>
        <rFont val="Arial"/>
        <family val="2"/>
      </rPr>
      <t>/</t>
    </r>
    <r>
      <rPr>
        <sz val="10"/>
        <rFont val="宋体"/>
        <family val="3"/>
        <charset val="134"/>
      </rPr>
      <t>服务数（国际注册）</t>
    </r>
    <phoneticPr fontId="13"/>
  </si>
  <si>
    <r>
      <t>Trademarks registered</t>
    </r>
    <r>
      <rPr>
        <sz val="10"/>
        <rFont val="宋体"/>
        <family val="3"/>
        <charset val="134"/>
      </rPr>
      <t>注册量</t>
    </r>
    <phoneticPr fontId="13"/>
  </si>
  <si>
    <r>
      <t xml:space="preserve">Number of valid trademark registrations (in force).  </t>
    </r>
    <r>
      <rPr>
        <sz val="10"/>
        <rFont val="宋体"/>
        <family val="3"/>
        <charset val="134"/>
      </rPr>
      <t>有效注册量</t>
    </r>
    <phoneticPr fontId="13"/>
  </si>
  <si>
    <r>
      <t>Oppositions filed</t>
    </r>
    <r>
      <rPr>
        <sz val="10"/>
        <rFont val="宋体"/>
        <family val="3"/>
        <charset val="134"/>
      </rPr>
      <t>异议申请量</t>
    </r>
    <phoneticPr fontId="13"/>
  </si>
  <si>
    <r>
      <t xml:space="preserve">Oppositions settled between parties </t>
    </r>
    <r>
      <rPr>
        <sz val="10"/>
        <rFont val="宋体"/>
        <family val="3"/>
        <charset val="134"/>
      </rPr>
      <t>异议撤回及结案量</t>
    </r>
    <phoneticPr fontId="13"/>
  </si>
  <si>
    <r>
      <t>Oppositions settled by decision</t>
    </r>
    <r>
      <rPr>
        <sz val="10"/>
        <rFont val="宋体"/>
        <family val="3"/>
        <charset val="134"/>
      </rPr>
      <t>异议裁定量</t>
    </r>
    <phoneticPr fontId="13"/>
  </si>
  <si>
    <r>
      <t>% of the first renewed registrations</t>
    </r>
    <r>
      <rPr>
        <sz val="10"/>
        <rFont val="宋体"/>
        <family val="3"/>
        <charset val="134"/>
      </rPr>
      <t>在本年度到期的商标的续展率</t>
    </r>
    <phoneticPr fontId="13"/>
  </si>
  <si>
    <r>
      <t>% via e-filing</t>
    </r>
    <r>
      <rPr>
        <sz val="10"/>
        <rFont val="宋体"/>
        <family val="3"/>
        <charset val="134"/>
      </rPr>
      <t>商标注册电子申请占比</t>
    </r>
    <phoneticPr fontId="13"/>
  </si>
  <si>
    <r>
      <t>% via e-opposition</t>
    </r>
    <r>
      <rPr>
        <sz val="10"/>
        <rFont val="宋体"/>
        <family val="3"/>
        <charset val="134"/>
      </rPr>
      <t>商标异议电子申请占比</t>
    </r>
    <phoneticPr fontId="13"/>
  </si>
  <si>
    <r>
      <t>% of applications notified a letter of provisional refusal in substantive examination for any reason.</t>
    </r>
    <r>
      <rPr>
        <sz val="10"/>
        <rFont val="宋体"/>
        <family val="3"/>
        <charset val="134"/>
      </rPr>
      <t>直接申请实审驳回及部分驳回率</t>
    </r>
    <phoneticPr fontId="13"/>
  </si>
  <si>
    <r>
      <t xml:space="preserve">% of applications % of applications notified a letter on informalities. </t>
    </r>
    <r>
      <rPr>
        <sz val="10"/>
        <rFont val="宋体"/>
        <family val="3"/>
        <charset val="134"/>
      </rPr>
      <t>直接申请形审不予受理比率</t>
    </r>
    <phoneticPr fontId="13"/>
  </si>
  <si>
    <r>
      <t>% of applications notified a letter of provisional refusal on absolute grounds.</t>
    </r>
    <r>
      <rPr>
        <sz val="10"/>
        <rFont val="宋体"/>
        <family val="3"/>
        <charset val="134"/>
      </rPr>
      <t>直接申请实审绝对理由驳回率</t>
    </r>
    <phoneticPr fontId="13"/>
  </si>
  <si>
    <r>
      <t xml:space="preserve">   </t>
    </r>
    <r>
      <rPr>
        <sz val="10"/>
        <rFont val="ＭＳ Ｐゴシック"/>
        <family val="3"/>
        <charset val="128"/>
      </rPr>
      <t>　</t>
    </r>
    <r>
      <rPr>
        <sz val="10"/>
        <rFont val="Arial"/>
        <family val="2"/>
      </rPr>
      <t xml:space="preserve">&gt;% of applications notified a letter of provisional refusal on </t>
    </r>
    <r>
      <rPr>
        <strike/>
        <sz val="10"/>
        <rFont val="Arial"/>
        <family val="2"/>
      </rPr>
      <t>objected in</t>
    </r>
    <r>
      <rPr>
        <sz val="10"/>
        <rFont val="Arial"/>
        <family val="2"/>
      </rPr>
      <t xml:space="preserve"> </t>
    </r>
    <r>
      <rPr>
        <sz val="10"/>
        <rFont val="ＭＳ Ｐゴシック"/>
        <family val="3"/>
        <charset val="128"/>
      </rPr>
      <t>　
　　　</t>
    </r>
    <r>
      <rPr>
        <sz val="10"/>
        <rFont val="Arial"/>
        <family val="2"/>
      </rPr>
      <t xml:space="preserve">classification. </t>
    </r>
    <r>
      <rPr>
        <sz val="10"/>
        <rFont val="ＭＳ Ｐゴシック"/>
        <family val="3"/>
        <charset val="128"/>
      </rPr>
      <t>直接申请形审因商品服务而补正比率</t>
    </r>
    <phoneticPr fontId="13"/>
  </si>
  <si>
    <r>
      <t>% of IRs  notified a letter of provisional refusal in examination</t>
    </r>
    <r>
      <rPr>
        <sz val="10"/>
        <rFont val="宋体"/>
        <family val="3"/>
        <charset val="134"/>
      </rPr>
      <t>国际注册实审驳回及部分驳回率</t>
    </r>
    <phoneticPr fontId="13"/>
  </si>
  <si>
    <r>
      <t>% of opposed published applications or registrations (direct filings)</t>
    </r>
    <r>
      <rPr>
        <sz val="10"/>
        <rFont val="宋体"/>
        <family val="3"/>
        <charset val="134"/>
      </rPr>
      <t>直接申请初审公告商标异议率</t>
    </r>
    <phoneticPr fontId="13"/>
  </si>
  <si>
    <r>
      <t>% of opposed published applications or registrations (International Registrations)</t>
    </r>
    <r>
      <rPr>
        <sz val="10"/>
        <rFont val="宋体"/>
        <family val="3"/>
        <charset val="134"/>
      </rPr>
      <t>国际注册商标异议率</t>
    </r>
    <phoneticPr fontId="13"/>
  </si>
  <si>
    <r>
      <t>% of oppositions closed without decision</t>
    </r>
    <r>
      <rPr>
        <sz val="10"/>
        <rFont val="宋体"/>
        <family val="3"/>
        <charset val="134"/>
      </rPr>
      <t>异议撤回及结案比率</t>
    </r>
    <phoneticPr fontId="13"/>
  </si>
  <si>
    <r>
      <t>% of appealed examination decisions of final refusals</t>
    </r>
    <r>
      <rPr>
        <sz val="10"/>
        <rFont val="宋体"/>
        <family val="3"/>
        <charset val="134"/>
      </rPr>
      <t>驳回复审率</t>
    </r>
    <phoneticPr fontId="13"/>
  </si>
  <si>
    <r>
      <t>Time from reception of application to first action. (All filings)</t>
    </r>
    <r>
      <rPr>
        <sz val="10"/>
        <rFont val="宋体"/>
        <family val="3"/>
        <charset val="134"/>
      </rPr>
      <t>一通期限（所有申请）</t>
    </r>
    <phoneticPr fontId="13"/>
  </si>
  <si>
    <r>
      <t>Time from reception of application to first action (direct filings)</t>
    </r>
    <r>
      <rPr>
        <sz val="10"/>
        <rFont val="宋体"/>
        <family val="3"/>
        <charset val="134"/>
      </rPr>
      <t>一通期限（直接申请）</t>
    </r>
    <phoneticPr fontId="13"/>
  </si>
  <si>
    <r>
      <t>Time from reception of application to first action (IR filings)</t>
    </r>
    <r>
      <rPr>
        <sz val="10"/>
        <rFont val="宋体"/>
        <family val="3"/>
        <charset val="134"/>
      </rPr>
      <t>一通期限（国际注册）</t>
    </r>
    <phoneticPr fontId="13"/>
  </si>
  <si>
    <r>
      <t>% of decisions in examination complying with quality criteria</t>
    </r>
    <r>
      <rPr>
        <sz val="10"/>
        <rFont val="宋体"/>
        <family val="3"/>
        <charset val="134"/>
      </rPr>
      <t>实审结果（绝对理由）正确率</t>
    </r>
    <phoneticPr fontId="13"/>
  </si>
  <si>
    <r>
      <t>% of decisions in opposition complying with office's practice</t>
    </r>
    <r>
      <rPr>
        <sz val="10"/>
        <rFont val="宋体"/>
        <family val="3"/>
        <charset val="134"/>
      </rPr>
      <t>异议裁定正确率</t>
    </r>
    <phoneticPr fontId="13"/>
  </si>
  <si>
    <r>
      <t xml:space="preserve">Total Number of examiners </t>
    </r>
    <r>
      <rPr>
        <sz val="10"/>
        <rFont val="宋体"/>
        <family val="3"/>
        <charset val="134"/>
      </rPr>
      <t>审查员数量</t>
    </r>
    <phoneticPr fontId="13"/>
  </si>
  <si>
    <r>
      <t>Total output of decisions of registration per examiner</t>
    </r>
    <r>
      <rPr>
        <sz val="10"/>
        <rFont val="宋体"/>
        <family val="3"/>
        <charset val="134"/>
      </rPr>
      <t>审查员年均审查量</t>
    </r>
    <phoneticPr fontId="13"/>
  </si>
  <si>
    <r>
      <t>Total output of final decisions of refusal per examiner</t>
    </r>
    <r>
      <rPr>
        <sz val="10"/>
        <rFont val="宋体"/>
        <family val="3"/>
        <charset val="134"/>
      </rPr>
      <t>审查员年均驳回量</t>
    </r>
    <phoneticPr fontId="13"/>
  </si>
  <si>
    <r>
      <t>Total Number of classes examined</t>
    </r>
    <r>
      <rPr>
        <sz val="10"/>
        <rFont val="宋体"/>
        <family val="3"/>
        <charset val="134"/>
      </rPr>
      <t>总审查量（按类）</t>
    </r>
    <phoneticPr fontId="13"/>
  </si>
  <si>
    <r>
      <t>Fee for filling a trial</t>
    </r>
    <r>
      <rPr>
        <sz val="10"/>
        <rFont val="宋体"/>
        <family val="3"/>
        <charset val="134"/>
      </rPr>
      <t>驳回复审费</t>
    </r>
    <phoneticPr fontId="6" type="noConversion"/>
  </si>
  <si>
    <r>
      <t>Fee for filing a renewal</t>
    </r>
    <r>
      <rPr>
        <sz val="10"/>
        <rFont val="宋体"/>
        <family val="3"/>
        <charset val="134"/>
      </rPr>
      <t>续展费</t>
    </r>
    <phoneticPr fontId="13"/>
  </si>
  <si>
    <r>
      <t>Forecast for next three years</t>
    </r>
    <r>
      <rPr>
        <sz val="10"/>
        <rFont val="宋体"/>
        <family val="3"/>
        <charset val="134"/>
      </rPr>
      <t>后三年申请量预测</t>
    </r>
    <phoneticPr fontId="13"/>
  </si>
  <si>
    <t>Word mark</t>
    <phoneticPr fontId="13"/>
  </si>
  <si>
    <t>from July 1,2019</t>
    <phoneticPr fontId="13"/>
  </si>
  <si>
    <t xml:space="preserve">from July 1,2019               </t>
    <phoneticPr fontId="13"/>
  </si>
  <si>
    <t>Additional fee for designations  in excess of 20: ￦ 2,000 each</t>
    <phoneticPr fontId="14"/>
  </si>
  <si>
    <r>
      <t>Time from reception of application (direct filings) to registration (without oppositions)</t>
    </r>
    <r>
      <rPr>
        <sz val="10"/>
        <rFont val="宋体"/>
        <family val="3"/>
        <charset val="134"/>
      </rPr>
      <t>直接申请审查期限（不含异议）</t>
    </r>
  </si>
  <si>
    <r>
      <t xml:space="preserve">Time to take a decision on substance in opposition </t>
    </r>
    <r>
      <rPr>
        <sz val="10"/>
        <rFont val="宋体"/>
        <family val="3"/>
        <charset val="134"/>
      </rPr>
      <t>异议审查期限</t>
    </r>
  </si>
  <si>
    <r>
      <t>Fee for registration</t>
    </r>
    <r>
      <rPr>
        <sz val="10"/>
        <rFont val="宋体"/>
        <family val="3"/>
        <charset val="134"/>
      </rPr>
      <t>注册费</t>
    </r>
  </si>
  <si>
    <r>
      <t>Fee for filing an application</t>
    </r>
    <r>
      <rPr>
        <sz val="10"/>
        <rFont val="宋体"/>
        <family val="3"/>
        <charset val="134"/>
      </rPr>
      <t>申请费</t>
    </r>
  </si>
  <si>
    <r>
      <t>Fee for filling an opposition</t>
    </r>
    <r>
      <rPr>
        <sz val="10"/>
        <rFont val="宋体"/>
        <family val="3"/>
        <charset val="134"/>
      </rPr>
      <t>异议费</t>
    </r>
  </si>
  <si>
    <t>￦ 50,000 
per class</t>
  </si>
  <si>
    <t>Additional fee for designations  in excess of 20: ￦ 2,000 each</t>
  </si>
  <si>
    <t>￥300 paper filing (one class)                                        ￥270 e-filing (one class)</t>
  </si>
  <si>
    <t>￥0</t>
  </si>
  <si>
    <t>￥500 (one class)                 ￥450 e-filing (one class) to be opened</t>
  </si>
  <si>
    <t>Top 5 Classes applied for during the relevant period</t>
  </si>
  <si>
    <t xml:space="preserve">Forecast  </t>
  </si>
  <si>
    <t>850€  e-filing (one class).
1000€ filing through mail (one class).
The fee for the second class of goods and services is EUR 50.
The fee for three or more classes is EUR 150 for each class.</t>
  </si>
  <si>
    <t>720€  (Appeal fee EUTM, independent nº of classes)</t>
  </si>
  <si>
    <t>800€ (Appeal fee RCD, independent nº of classes)</t>
  </si>
  <si>
    <t>850€  e-renewal or 1000€ renewal through mail (one class) 
The fee for the second class of goods and services is EUR 50.
The fee for three or more classes is EUR 150 for each class.</t>
  </si>
  <si>
    <t>N/A</t>
  </si>
  <si>
    <t>EUTM:
2024: + 3.0%
2025: + 3.3%
2026: + 3.2%
RCD:
2024: + 1.2%
2025: + 1.8%
2026: + 1.8%</t>
  </si>
  <si>
    <t>（1）［09］(47769) ( 10.88%)
（2）［35］(43888) ( 10.00%)
（3）［42］(34545) ( 7.84%)
（4）［41］(26532) ( 6.04%)
（5）［25］(19092) ( 4.35%)</t>
  </si>
  <si>
    <t>29,465 (74,796 classes)</t>
  </si>
  <si>
    <t>146,223 (366,394 classes)</t>
  </si>
  <si>
    <t>Other (please specify in comments): Multimedia = 15
Other (please specify in comments): Other = 79
Other (please specify in comments): Unknown = 7</t>
  </si>
  <si>
    <r>
      <rPr>
        <sz val="10"/>
        <rFont val="宋体"/>
        <charset val="134"/>
      </rPr>
      <t>6830539(7135855 classes)</t>
    </r>
    <r>
      <rPr>
        <sz val="10"/>
        <color rgb="FF000000"/>
        <rFont val="宋体"/>
        <charset val="134"/>
      </rPr>
      <t>（collection，certification mark：</t>
    </r>
    <r>
      <rPr>
        <sz val="10"/>
        <color rgb="FF000000"/>
        <rFont val="Arial"/>
        <family val="2"/>
      </rPr>
      <t>2850</t>
    </r>
    <r>
      <rPr>
        <sz val="10"/>
        <color rgb="FF000000"/>
        <rFont val="宋体"/>
        <charset val="134"/>
      </rPr>
      <t>）</t>
    </r>
  </si>
  <si>
    <t>21814(52481classes)</t>
  </si>
  <si>
    <t>6988704 classes</t>
  </si>
  <si>
    <r>
      <rPr>
        <sz val="10"/>
        <rFont val="宋体"/>
        <charset val="134"/>
      </rPr>
      <t>（</t>
    </r>
    <r>
      <rPr>
        <sz val="10"/>
        <rFont val="Arial"/>
        <family val="2"/>
      </rPr>
      <t>1</t>
    </r>
    <r>
      <rPr>
        <sz val="10"/>
        <rFont val="宋体"/>
        <charset val="134"/>
      </rPr>
      <t>）</t>
    </r>
    <r>
      <rPr>
        <sz val="10"/>
        <rFont val="Arial"/>
        <family val="2"/>
      </rPr>
      <t>35</t>
    </r>
    <r>
      <rPr>
        <sz val="10"/>
        <rFont val="宋体"/>
        <charset val="134"/>
      </rPr>
      <t>［</t>
    </r>
    <r>
      <rPr>
        <sz val="10"/>
        <rFont val="Arial"/>
        <family val="2"/>
      </rPr>
      <t>Cl</t>
    </r>
    <r>
      <rPr>
        <sz val="10"/>
        <rFont val="宋体"/>
        <charset val="134"/>
      </rPr>
      <t>］</t>
    </r>
    <r>
      <rPr>
        <sz val="10"/>
        <rFont val="Arial"/>
        <family val="2"/>
      </rPr>
      <t xml:space="preserve">(No.955391) ( 13.29%)
</t>
    </r>
    <r>
      <rPr>
        <sz val="10"/>
        <rFont val="宋体"/>
        <charset val="134"/>
      </rPr>
      <t>（</t>
    </r>
    <r>
      <rPr>
        <sz val="10"/>
        <rFont val="Arial"/>
        <family val="2"/>
      </rPr>
      <t>2</t>
    </r>
    <r>
      <rPr>
        <sz val="10"/>
        <rFont val="宋体"/>
        <charset val="134"/>
      </rPr>
      <t>）</t>
    </r>
    <r>
      <rPr>
        <sz val="10"/>
        <rFont val="Arial"/>
        <family val="2"/>
      </rPr>
      <t>30</t>
    </r>
    <r>
      <rPr>
        <sz val="10"/>
        <rFont val="宋体"/>
        <charset val="134"/>
      </rPr>
      <t>［</t>
    </r>
    <r>
      <rPr>
        <sz val="10"/>
        <rFont val="Arial"/>
        <family val="2"/>
      </rPr>
      <t>Cl</t>
    </r>
    <r>
      <rPr>
        <sz val="10"/>
        <rFont val="宋体"/>
        <charset val="134"/>
      </rPr>
      <t>］</t>
    </r>
    <r>
      <rPr>
        <sz val="10"/>
        <rFont val="Arial"/>
        <family val="2"/>
      </rPr>
      <t xml:space="preserve">(No.529344) ( 7.36%)
</t>
    </r>
    <r>
      <rPr>
        <sz val="10"/>
        <rFont val="宋体"/>
        <charset val="134"/>
      </rPr>
      <t>（</t>
    </r>
    <r>
      <rPr>
        <sz val="10"/>
        <rFont val="Arial"/>
        <family val="2"/>
      </rPr>
      <t>3</t>
    </r>
    <r>
      <rPr>
        <sz val="10"/>
        <rFont val="宋体"/>
        <charset val="134"/>
      </rPr>
      <t>）</t>
    </r>
    <r>
      <rPr>
        <sz val="10"/>
        <rFont val="Arial"/>
        <family val="2"/>
      </rPr>
      <t>29</t>
    </r>
    <r>
      <rPr>
        <sz val="10"/>
        <rFont val="宋体"/>
        <charset val="134"/>
      </rPr>
      <t>［</t>
    </r>
    <r>
      <rPr>
        <sz val="10"/>
        <rFont val="Arial"/>
        <family val="2"/>
      </rPr>
      <t>Cl</t>
    </r>
    <r>
      <rPr>
        <sz val="10"/>
        <rFont val="宋体"/>
        <charset val="134"/>
      </rPr>
      <t>］</t>
    </r>
    <r>
      <rPr>
        <sz val="10"/>
        <rFont val="Arial"/>
        <family val="2"/>
      </rPr>
      <t xml:space="preserve">(No.395870) ( 5.51%)
</t>
    </r>
    <r>
      <rPr>
        <sz val="10"/>
        <rFont val="宋体"/>
        <charset val="134"/>
      </rPr>
      <t>（</t>
    </r>
    <r>
      <rPr>
        <sz val="10"/>
        <rFont val="Arial"/>
        <family val="2"/>
      </rPr>
      <t>4</t>
    </r>
    <r>
      <rPr>
        <sz val="10"/>
        <rFont val="宋体"/>
        <charset val="134"/>
      </rPr>
      <t>）</t>
    </r>
    <r>
      <rPr>
        <sz val="10"/>
        <rFont val="Arial"/>
        <family val="2"/>
      </rPr>
      <t>43</t>
    </r>
    <r>
      <rPr>
        <sz val="10"/>
        <rFont val="宋体"/>
        <charset val="134"/>
      </rPr>
      <t>［</t>
    </r>
    <r>
      <rPr>
        <sz val="10"/>
        <rFont val="Arial"/>
        <family val="2"/>
      </rPr>
      <t>Cl</t>
    </r>
    <r>
      <rPr>
        <sz val="10"/>
        <rFont val="宋体"/>
        <charset val="134"/>
      </rPr>
      <t>］</t>
    </r>
    <r>
      <rPr>
        <sz val="10"/>
        <rFont val="Arial"/>
        <family val="2"/>
      </rPr>
      <t xml:space="preserve">(No.393503) ( 5.47%)
</t>
    </r>
    <r>
      <rPr>
        <sz val="10"/>
        <rFont val="宋体"/>
        <charset val="134"/>
      </rPr>
      <t>（</t>
    </r>
    <r>
      <rPr>
        <sz val="10"/>
        <rFont val="Arial"/>
        <family val="2"/>
      </rPr>
      <t>5</t>
    </r>
    <r>
      <rPr>
        <sz val="10"/>
        <rFont val="宋体"/>
        <charset val="134"/>
      </rPr>
      <t>）</t>
    </r>
    <r>
      <rPr>
        <sz val="10"/>
        <rFont val="Arial"/>
        <family val="2"/>
      </rPr>
      <t>9</t>
    </r>
    <r>
      <rPr>
        <sz val="10"/>
        <rFont val="宋体"/>
        <charset val="134"/>
      </rPr>
      <t>［</t>
    </r>
    <r>
      <rPr>
        <sz val="10"/>
        <rFont val="Arial"/>
        <family val="2"/>
      </rPr>
      <t>Cl</t>
    </r>
    <r>
      <rPr>
        <sz val="10"/>
        <rFont val="宋体"/>
        <charset val="134"/>
      </rPr>
      <t>］</t>
    </r>
    <r>
      <rPr>
        <sz val="10"/>
        <rFont val="Arial"/>
        <family val="2"/>
      </rPr>
      <t>(No.375592) (5.23%)</t>
    </r>
  </si>
  <si>
    <t>4 months</t>
  </si>
  <si>
    <t>10 months</t>
  </si>
  <si>
    <t>￥750 (one class)                 ￥675 e-filing (one class)  to be opened</t>
  </si>
  <si>
    <t>￥500 paper filing (one class)                                        ￥450 e-filing (one class)</t>
  </si>
  <si>
    <t>standard characters only</t>
  </si>
  <si>
    <t xml:space="preserve">includes stylized wording, words + design, and design-only.  Includes non-traditional marks with visible elements </t>
  </si>
  <si>
    <t>includes sounds with verbal and non-verbal elements</t>
  </si>
  <si>
    <t>repeating pattern applied to surface of goods or packaging</t>
  </si>
  <si>
    <t>not tracked</t>
  </si>
  <si>
    <t>Mandatory Electronic Filing</t>
  </si>
  <si>
    <t>substantive and informality refusals not separately tracked</t>
  </si>
  <si>
    <t>Median time to decision. Average time not reported.</t>
  </si>
  <si>
    <t xml:space="preserve">Reporting cycle is by fiscal year (1 Oct - 30 Sept);
includes relative grounds </t>
  </si>
  <si>
    <t>number is approvals for registration (by class), not actual registrations issued</t>
  </si>
  <si>
    <t>$600.00/class</t>
  </si>
  <si>
    <t>￥3,400 + ￥ 8,600 per class</t>
  </si>
  <si>
    <t>￥32,900 per class</t>
  </si>
  <si>
    <t>￥3,000 + ￥ 8,000 per class</t>
  </si>
  <si>
    <t>￥15,000 ＋￥40,000 per class</t>
  </si>
  <si>
    <t>\15,000 ＋\40,000 per class</t>
  </si>
  <si>
    <t>￥43,600 per class</t>
  </si>
  <si>
    <t>￥48,500 per class</t>
  </si>
  <si>
    <t>exterior and interior trade dress for services (33); uniforms and costumes for services (6) ; texture/touch (2); 3-dimensional point-of-sale displays (5)</t>
  </si>
  <si>
    <t>241,130(285,637)</t>
    <phoneticPr fontId="12"/>
  </si>
  <si>
    <t>14,079(27,896)</t>
    <phoneticPr fontId="12"/>
  </si>
  <si>
    <t>227,238(264,820)</t>
    <phoneticPr fontId="9"/>
  </si>
  <si>
    <t>27,971
(48,713)</t>
    <phoneticPr fontId="12"/>
  </si>
  <si>
    <t>N/A</t>
    <phoneticPr fontId="9"/>
  </si>
  <si>
    <t>174(208)</t>
    <phoneticPr fontId="12"/>
  </si>
  <si>
    <t>19(30)</t>
    <phoneticPr fontId="12"/>
  </si>
  <si>
    <t>13(22)</t>
    <phoneticPr fontId="12"/>
  </si>
  <si>
    <t>2(2)</t>
    <phoneticPr fontId="12"/>
  </si>
  <si>
    <t>20(46)</t>
    <phoneticPr fontId="12"/>
  </si>
  <si>
    <r>
      <rPr>
        <sz val="10"/>
        <rFont val="맑은 고딕"/>
        <family val="3"/>
        <charset val="129"/>
      </rPr>
      <t>（</t>
    </r>
    <r>
      <rPr>
        <sz val="10"/>
        <rFont val="Arial"/>
        <family val="2"/>
      </rPr>
      <t>1</t>
    </r>
    <r>
      <rPr>
        <sz val="10"/>
        <rFont val="맑은 고딕"/>
        <family val="3"/>
        <charset val="129"/>
      </rPr>
      <t>）［35］</t>
    </r>
    <r>
      <rPr>
        <sz val="10"/>
        <rFont val="Arial"/>
        <family val="2"/>
      </rPr>
      <t xml:space="preserve">(51,247) ( 16.4%)
</t>
    </r>
    <r>
      <rPr>
        <sz val="10"/>
        <rFont val="맑은 고딕"/>
        <family val="3"/>
        <charset val="129"/>
      </rPr>
      <t>（</t>
    </r>
    <r>
      <rPr>
        <sz val="10"/>
        <rFont val="Arial"/>
        <family val="2"/>
      </rPr>
      <t>2</t>
    </r>
    <r>
      <rPr>
        <sz val="10"/>
        <rFont val="맑은 고딕"/>
        <family val="3"/>
        <charset val="129"/>
      </rPr>
      <t>）［43］</t>
    </r>
    <r>
      <rPr>
        <sz val="10"/>
        <rFont val="Arial"/>
        <family val="2"/>
      </rPr>
      <t xml:space="preserve">(25,183) ( 8.0%)
</t>
    </r>
    <r>
      <rPr>
        <sz val="10"/>
        <rFont val="맑은 고딕"/>
        <family val="3"/>
        <charset val="129"/>
      </rPr>
      <t>（</t>
    </r>
    <r>
      <rPr>
        <sz val="10"/>
        <rFont val="Arial"/>
        <family val="2"/>
      </rPr>
      <t>3</t>
    </r>
    <r>
      <rPr>
        <sz val="10"/>
        <rFont val="맑은 고딕"/>
        <family val="3"/>
        <charset val="129"/>
      </rPr>
      <t>）［09］</t>
    </r>
    <r>
      <rPr>
        <sz val="10"/>
        <rFont val="Arial"/>
        <family val="2"/>
      </rPr>
      <t xml:space="preserve">(23,005) ( 7.3%)
</t>
    </r>
    <r>
      <rPr>
        <sz val="10"/>
        <rFont val="맑은 고딕"/>
        <family val="3"/>
        <charset val="129"/>
      </rPr>
      <t>（</t>
    </r>
    <r>
      <rPr>
        <sz val="10"/>
        <rFont val="Arial"/>
        <family val="2"/>
      </rPr>
      <t>4</t>
    </r>
    <r>
      <rPr>
        <sz val="10"/>
        <rFont val="맑은 고딕"/>
        <family val="3"/>
        <charset val="129"/>
      </rPr>
      <t>）［03］</t>
    </r>
    <r>
      <rPr>
        <sz val="10"/>
        <rFont val="Arial"/>
        <family val="2"/>
      </rPr>
      <t xml:space="preserve">(17,532) ( 5.6%)
</t>
    </r>
    <r>
      <rPr>
        <sz val="10"/>
        <rFont val="맑은 고딕"/>
        <family val="3"/>
        <charset val="129"/>
      </rPr>
      <t>（</t>
    </r>
    <r>
      <rPr>
        <sz val="10"/>
        <rFont val="Arial"/>
        <family val="2"/>
      </rPr>
      <t>5</t>
    </r>
    <r>
      <rPr>
        <sz val="10"/>
        <rFont val="맑은 고딕"/>
        <family val="3"/>
        <charset val="129"/>
      </rPr>
      <t>）［41］</t>
    </r>
    <r>
      <rPr>
        <sz val="10"/>
        <rFont val="Arial"/>
        <family val="2"/>
      </rPr>
      <t>(17,284) ( 5.5%)</t>
    </r>
  </si>
  <si>
    <t>173,989(216,621)</t>
    <phoneticPr fontId="12"/>
  </si>
  <si>
    <t>1,655,716
('24.5.)</t>
    <phoneticPr fontId="12"/>
  </si>
  <si>
    <t xml:space="preserve">1,646
</t>
    <phoneticPr fontId="24" type="noConversion"/>
  </si>
  <si>
    <t>14.5(domestic)
16.4(international)</t>
    <phoneticPr fontId="12"/>
  </si>
  <si>
    <t>￦ 62,000 (paper filing)
￦ 52,000 (e-filing)
per class</t>
    <phoneticPr fontId="12"/>
  </si>
  <si>
    <t>￦ 201,000
per class</t>
    <phoneticPr fontId="12"/>
  </si>
  <si>
    <t>￦ 250,000 (paper filing)
￦ 240,000 (e-filing)
per class</t>
    <phoneticPr fontId="10"/>
  </si>
  <si>
    <t>￦ 300,000
per class</t>
    <phoneticPr fontId="10"/>
  </si>
  <si>
    <t>2021 355,614
2022 329,306(-7.4%)
2023 313,533(-4.8%)
2024 297,456(-5.1%)
*2018; 263,140</t>
    <phoneticPr fontId="12"/>
  </si>
  <si>
    <t>N/A</t>
    <phoneticPr fontId="12"/>
  </si>
  <si>
    <t>（1）［35］31,951 10.93%
（2）［41］25,926 8.87%
（3）［9］24,818 8.49%
（4）［42］19,400 6.64%
（5）［3］14,472 4.95%</t>
  </si>
  <si>
    <t>5.8months</t>
    <phoneticPr fontId="12"/>
  </si>
  <si>
    <t>5.2months</t>
    <phoneticPr fontId="12"/>
  </si>
  <si>
    <t>9.6months</t>
    <phoneticPr fontId="12"/>
  </si>
  <si>
    <t>6.3months</t>
    <phoneticPr fontId="12"/>
  </si>
  <si>
    <t>518,423
(679,213 classes)</t>
  </si>
  <si>
    <t>27,312
(68,993 classes)</t>
  </si>
  <si>
    <t>353,013
(477,754 classes)</t>
  </si>
  <si>
    <t>192,524
(269,904 classes)</t>
  </si>
  <si>
    <t>165,410
(201,459 classes)</t>
  </si>
  <si>
    <t>27,114
(68,445 classes)</t>
  </si>
  <si>
    <t>3,858
(8,453 classes)</t>
  </si>
  <si>
    <t>1,952
(3,898 classes)</t>
  </si>
  <si>
    <t xml:space="preserve">1,906
(4,555 classes) </t>
  </si>
  <si>
    <t>5,255
(7,964 classes)</t>
  </si>
  <si>
    <t>3,849
(5,263 classes)</t>
  </si>
  <si>
    <t>1,406
(2,701 classes)</t>
  </si>
  <si>
    <t>21,297
(50,322 classes)</t>
  </si>
  <si>
    <t>9,033
(17,149 classes)</t>
  </si>
  <si>
    <t>12,264
(33,173)</t>
  </si>
  <si>
    <t>115,569
(118,902 classes)</t>
  </si>
  <si>
    <t>113,503
(115,220 classes)</t>
  </si>
  <si>
    <t>2,066
(3,682 classes)</t>
  </si>
  <si>
    <t>configuration of listed products or packagings. Excludes 3-D traditional marks (e.g., the overall appearance of a hangtag or 3-D exterior signage for services)</t>
  </si>
  <si>
    <t>No applications filed in 2023 claiming positioning as the sole distinctive element</t>
  </si>
  <si>
    <t>No applications filed in 2022 claiming scent as a distinctive element</t>
  </si>
  <si>
    <t>1）009   68242 (10.04%)
2）035   66108 (9.73%)
3）041   64951 (9.56%)
4）025   60381 (8.89%)
5）042   46173 (6.79%)</t>
  </si>
  <si>
    <t>194,266 marks registered in CY 2013; 49,390 renewals accepted.
 Registrations in filing grace period and those with renewals in process are excluded.</t>
  </si>
  <si>
    <t>15.22%
(130,625 marks registered in CY 2003; 19,885 renewals accepted)</t>
  </si>
  <si>
    <t>130,625 marks registered in CY 2003; 19,885 renewals accepted.
Registrations in filing grace period and those with renewals in process are excluded.</t>
  </si>
  <si>
    <t xml:space="preserve">8.21%
</t>
  </si>
  <si>
    <t>40,268 marks registered in 1983 (20 yr term) + 69,774 marks registered in 1993 (10 yr term); 2,539 registrations renewed (1983) + 6,502 registrations renewed (1993)
Registrations in filing grace period and those with renewals in process are excluded.</t>
  </si>
  <si>
    <t xml:space="preserve">392,789 direct-filed applications published; 6013 oppositions instituted </t>
  </si>
  <si>
    <t>20,486 Madrid applications published; 267 oppositions instituted</t>
  </si>
  <si>
    <t>73,832 final actions issued (classes); 3,700 ex parte appeals filed</t>
  </si>
  <si>
    <t>8.23 months</t>
  </si>
  <si>
    <t>As of 31 December 2023</t>
  </si>
  <si>
    <t>8.50 months</t>
  </si>
  <si>
    <t>5.47 months</t>
  </si>
  <si>
    <t>14.63 months</t>
  </si>
  <si>
    <t>17.1 weeks</t>
  </si>
  <si>
    <t>95.8% (first actions)
99.7% (final actions &amp; approvals)</t>
  </si>
  <si>
    <t>Not separately tracked</t>
  </si>
  <si>
    <t>$750.00/class (paper)
$350.00/class (TEAS Standard)
$250.00/class (TEAS Plus)</t>
  </si>
  <si>
    <t>$225.00/class to initialize; $200.00/class to file brief</t>
  </si>
  <si>
    <t>Section 9 renewal. Section  8 affidavit of continued use ($225/class, electronic; $325/class, paper) must also be filed concurrently.</t>
  </si>
  <si>
    <t>FY25       +4.4%
FY26       +5.8%
FY27       +5.5%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</si>
</sst>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164" formatCode="0.0%"/>
    <numFmt numFmtId="165" formatCode="#,##0\ [$€-1];[Red]\-#,##0\ [$€-1]"/>
    <numFmt numFmtId="166" formatCode="0.00_ "/>
    <numFmt numFmtId="167" formatCode="#,##0.0_);[Red]\(#,##0.0\)"/>
    <numFmt numFmtId="168" formatCode="#,##0_ "/>
    <numFmt numFmtId="169" formatCode="0.0&quot;months&quot;"/>
    <numFmt numFmtId="170" formatCode="0_);[Red]\(0\)"/>
    <numFmt numFmtId="171" formatCode="0.00_);[Red]\(0.00\)"/>
    <numFmt numFmtId="172" formatCode="0.0_);[Red]\(0.0\)"/>
    <numFmt numFmtId="173" formatCode="#,##0_);[Red]\(#,##0\)"/>
    <numFmt numFmtId="174" formatCode="#,##0.00_);[Red]\(#,##0.00\)"/>
  </numFmts>
  <fonts count="36">
    <font>
      <sz val="10"/>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b/>
      <sz val="14"/>
      <name val="Arial"/>
      <family val="2"/>
    </font>
    <font>
      <b/>
      <sz val="10"/>
      <name val="Arial"/>
      <family val="2"/>
    </font>
    <font>
      <strike/>
      <sz val="10"/>
      <name val="Arial"/>
      <family val="2"/>
    </font>
    <font>
      <u/>
      <sz val="10"/>
      <name val="Arial"/>
      <family val="2"/>
    </font>
    <font>
      <b/>
      <sz val="12"/>
      <name val="Arial"/>
      <family val="2"/>
    </font>
    <font>
      <sz val="10"/>
      <name val="ＭＳ Ｐゴシック"/>
      <family val="3"/>
      <charset val="128"/>
    </font>
    <font>
      <sz val="6"/>
      <name val="ＭＳ Ｐゴシック"/>
      <family val="3"/>
      <charset val="128"/>
    </font>
    <font>
      <sz val="10"/>
      <name val="돋움"/>
      <family val="3"/>
      <charset val="129"/>
    </font>
    <font>
      <sz val="12"/>
      <name val="Arial"/>
      <family val="2"/>
    </font>
    <font>
      <sz val="10"/>
      <color theme="1"/>
      <name val="Arial"/>
      <family val="2"/>
    </font>
    <font>
      <b/>
      <sz val="14"/>
      <color theme="1"/>
      <name val="Arial"/>
      <family val="2"/>
    </font>
    <font>
      <sz val="10"/>
      <name val="宋体"/>
      <family val="3"/>
      <charset val="134"/>
    </font>
    <font>
      <sz val="10"/>
      <name val="Meiryo UI"/>
      <family val="3"/>
      <charset val="128"/>
    </font>
    <font>
      <sz val="10"/>
      <name val="맑은 고딕"/>
      <family val="2"/>
      <charset val="129"/>
    </font>
    <font>
      <sz val="10"/>
      <name val="Arial Unicode MS"/>
      <family val="2"/>
      <charset val="129"/>
    </font>
    <font>
      <sz val="10"/>
      <name val="Arial"/>
      <family val="3"/>
      <charset val="129"/>
    </font>
    <font>
      <sz val="10"/>
      <name val="Arial Unicode MS"/>
      <family val="3"/>
      <charset val="129"/>
    </font>
    <font>
      <sz val="10"/>
      <color theme="1"/>
      <name val="Arial Unicode MS"/>
      <family val="3"/>
      <charset val="129"/>
    </font>
    <font>
      <sz val="10"/>
      <name val="Arial"/>
      <family val="3"/>
      <charset val="128"/>
    </font>
    <font>
      <sz val="10"/>
      <color rgb="FF000000"/>
      <name val="Arial"/>
      <family val="2"/>
    </font>
    <font>
      <sz val="10"/>
      <name val="宋体"/>
      <charset val="134"/>
    </font>
    <font>
      <sz val="10"/>
      <color rgb="FF000000"/>
      <name val="宋体"/>
      <charset val="134"/>
    </font>
    <font>
      <sz val="11"/>
      <color rgb="FF000000"/>
      <name val="Arial"/>
      <family val="2"/>
    </font>
    <font>
      <sz val="10"/>
      <name val="Meiryo UI"/>
      <family val="2"/>
      <charset val="128"/>
    </font>
    <font>
      <sz val="10"/>
      <name val="华文细黑"/>
      <charset val="134"/>
    </font>
    <font>
      <sz val="10"/>
      <name val="Arial"/>
      <family val="2"/>
      <charset val="134"/>
    </font>
    <font>
      <sz val="10"/>
      <color rgb="FFFF0000"/>
      <name val="Arial"/>
      <family val="2"/>
    </font>
    <font>
      <sz val="10"/>
      <name val="맑은 고딕"/>
      <family val="3"/>
      <charset val="129"/>
    </font>
    <font>
      <sz val="12"/>
      <color rgb="FFFF0000"/>
      <name val="Arial"/>
      <family val="2"/>
    </font>
  </fonts>
  <fills count="9">
    <fill>
      <patternFill patternType="none"/>
    </fill>
    <fill>
      <patternFill patternType="gray125"/>
    </fill>
    <fill>
      <patternFill patternType="solid">
        <fgColor indexed="13"/>
        <bgColor indexed="64"/>
      </patternFill>
    </fill>
    <fill>
      <patternFill patternType="solid">
        <fgColor indexed="46"/>
        <bgColor indexed="64"/>
      </patternFill>
    </fill>
    <fill>
      <patternFill patternType="solid">
        <fgColor rgb="FFFFFF00"/>
        <bgColor indexed="64"/>
      </patternFill>
    </fill>
    <fill>
      <patternFill patternType="solid">
        <fgColor rgb="FFCC99FF"/>
        <bgColor indexed="64"/>
      </patternFill>
    </fill>
    <fill>
      <patternFill patternType="solid">
        <fgColor theme="0"/>
        <bgColor indexed="64"/>
      </patternFill>
    </fill>
    <fill>
      <patternFill patternType="solid">
        <fgColor rgb="FFFF0000"/>
        <bgColor indexed="64"/>
      </patternFill>
    </fill>
    <fill>
      <patternFill patternType="solid">
        <fgColor rgb="FFFFFFFF"/>
        <bgColor indexed="64"/>
      </patternFill>
    </fill>
  </fills>
  <borders count="67">
    <border>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style="thin">
        <color indexed="9"/>
      </right>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double">
        <color rgb="FFFF0000"/>
      </left>
      <right style="thin">
        <color indexed="64"/>
      </right>
      <top style="double">
        <color rgb="FFFF0000"/>
      </top>
      <bottom style="medium">
        <color indexed="64"/>
      </bottom>
      <diagonal/>
    </border>
    <border>
      <left style="thin">
        <color indexed="64"/>
      </left>
      <right style="thin">
        <color indexed="64"/>
      </right>
      <top style="double">
        <color rgb="FFFF0000"/>
      </top>
      <bottom style="medium">
        <color indexed="64"/>
      </bottom>
      <diagonal/>
    </border>
    <border>
      <left style="thin">
        <color indexed="64"/>
      </left>
      <right style="double">
        <color rgb="FFFF0000"/>
      </right>
      <top style="double">
        <color rgb="FFFF0000"/>
      </top>
      <bottom style="medium">
        <color indexed="64"/>
      </bottom>
      <diagonal/>
    </border>
    <border>
      <left style="double">
        <color rgb="FFFF0000"/>
      </left>
      <right/>
      <top style="thin">
        <color indexed="64"/>
      </top>
      <bottom style="thin">
        <color indexed="64"/>
      </bottom>
      <diagonal/>
    </border>
    <border>
      <left style="thin">
        <color indexed="64"/>
      </left>
      <right style="double">
        <color rgb="FFFF0000"/>
      </right>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diagonal/>
    </border>
    <border>
      <left style="double">
        <color rgb="FFFF0000"/>
      </left>
      <right style="thin">
        <color indexed="64"/>
      </right>
      <top/>
      <bottom style="thin">
        <color indexed="64"/>
      </bottom>
      <diagonal/>
    </border>
    <border>
      <left style="thin">
        <color indexed="64"/>
      </left>
      <right style="double">
        <color rgb="FFFF0000"/>
      </right>
      <top/>
      <bottom/>
      <diagonal/>
    </border>
    <border>
      <left style="thin">
        <color indexed="64"/>
      </left>
      <right style="double">
        <color rgb="FFFF0000"/>
      </right>
      <top style="thin">
        <color indexed="64"/>
      </top>
      <bottom/>
      <diagonal/>
    </border>
    <border>
      <left style="double">
        <color rgb="FFFF0000"/>
      </left>
      <right/>
      <top style="medium">
        <color indexed="64"/>
      </top>
      <bottom style="thin">
        <color indexed="64"/>
      </bottom>
      <diagonal/>
    </border>
    <border>
      <left style="thin">
        <color indexed="64"/>
      </left>
      <right style="double">
        <color rgb="FFFF0000"/>
      </right>
      <top style="medium">
        <color indexed="64"/>
      </top>
      <bottom style="thin">
        <color indexed="64"/>
      </bottom>
      <diagonal/>
    </border>
    <border>
      <left style="thin">
        <color indexed="64"/>
      </left>
      <right style="double">
        <color rgb="FFFF0000"/>
      </right>
      <top/>
      <bottom style="medium">
        <color indexed="64"/>
      </bottom>
      <diagonal/>
    </border>
    <border>
      <left/>
      <right style="double">
        <color rgb="FFFF0000"/>
      </right>
      <top style="medium">
        <color indexed="64"/>
      </top>
      <bottom style="thin">
        <color indexed="64"/>
      </bottom>
      <diagonal/>
    </border>
    <border>
      <left style="double">
        <color rgb="FFFF0000"/>
      </left>
      <right/>
      <top style="thin">
        <color indexed="64"/>
      </top>
      <bottom style="double">
        <color rgb="FFFF0000"/>
      </bottom>
      <diagonal/>
    </border>
    <border>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double">
        <color rgb="FFFF0000"/>
      </left>
      <right/>
      <top style="thin">
        <color indexed="64"/>
      </top>
      <bottom style="medium">
        <color indexed="64"/>
      </bottom>
      <diagonal/>
    </border>
    <border>
      <left style="double">
        <color rgb="FFFF0000"/>
      </left>
      <right style="thin">
        <color indexed="64"/>
      </right>
      <top style="medium">
        <color indexed="64"/>
      </top>
      <bottom style="thin">
        <color indexed="64"/>
      </bottom>
      <diagonal/>
    </border>
    <border>
      <left style="double">
        <color rgb="FFFF0000"/>
      </left>
      <right style="double">
        <color rgb="FFFF0000"/>
      </right>
      <top style="thin">
        <color indexed="64"/>
      </top>
      <bottom style="thin">
        <color indexed="64"/>
      </bottom>
      <diagonal/>
    </border>
    <border>
      <left style="medium">
        <color indexed="64"/>
      </left>
      <right style="thin">
        <color indexed="64"/>
      </right>
      <top/>
      <bottom/>
      <diagonal/>
    </border>
    <border>
      <left style="double">
        <color rgb="FFFF0000"/>
      </left>
      <right/>
      <top style="double">
        <color rgb="FFFF0000"/>
      </top>
      <bottom style="medium">
        <color indexed="64"/>
      </bottom>
      <diagonal/>
    </border>
    <border>
      <left/>
      <right style="double">
        <color rgb="FFFF0000"/>
      </right>
      <top style="double">
        <color rgb="FFFF0000"/>
      </top>
      <bottom style="medium">
        <color indexed="64"/>
      </bottom>
      <diagonal/>
    </border>
    <border>
      <left/>
      <right style="thin">
        <color indexed="64"/>
      </right>
      <top style="double">
        <color rgb="FFFF0000"/>
      </top>
      <bottom style="medium">
        <color indexed="64"/>
      </bottom>
      <diagonal/>
    </border>
    <border>
      <left/>
      <right style="double">
        <color rgb="FFFF0000"/>
      </right>
      <top style="thin">
        <color indexed="64"/>
      </top>
      <bottom style="thin">
        <color indexed="64"/>
      </bottom>
      <diagonal/>
    </border>
    <border>
      <left/>
      <right style="double">
        <color rgb="FFFF0000"/>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cellStyleXfs>
  <cellXfs count="441">
    <xf numFmtId="0" fontId="0" fillId="0" borderId="0" xfId="0"/>
    <xf numFmtId="0" fontId="8" fillId="0" borderId="0" xfId="0" applyFont="1" applyAlignment="1">
      <alignment horizontal="center" vertical="center"/>
    </xf>
    <xf numFmtId="0" fontId="7" fillId="2" borderId="1" xfId="0" applyFont="1" applyFill="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8" fillId="3" borderId="15" xfId="0" applyFont="1" applyFill="1" applyBorder="1" applyAlignment="1">
      <alignment horizontal="center" vertical="center"/>
    </xf>
    <xf numFmtId="0" fontId="11" fillId="3" borderId="16" xfId="0" applyFont="1" applyFill="1" applyBorder="1" applyAlignment="1">
      <alignment horizontal="center" vertical="center" wrapText="1"/>
    </xf>
    <xf numFmtId="0" fontId="8" fillId="0" borderId="24" xfId="0" applyFont="1" applyBorder="1" applyAlignment="1">
      <alignment horizontal="center" vertical="center"/>
    </xf>
    <xf numFmtId="49" fontId="0" fillId="0" borderId="17" xfId="0" applyNumberFormat="1" applyFont="1" applyBorder="1" applyAlignment="1">
      <alignment horizontal="left" vertical="center" wrapText="1"/>
    </xf>
    <xf numFmtId="0" fontId="8" fillId="3" borderId="16" xfId="0" applyFont="1" applyFill="1" applyBorder="1" applyAlignment="1">
      <alignment horizontal="left" vertical="center" wrapText="1"/>
    </xf>
    <xf numFmtId="49" fontId="0" fillId="0" borderId="18" xfId="0" applyNumberFormat="1" applyFont="1" applyBorder="1" applyAlignment="1">
      <alignment horizontal="left" vertical="center" wrapText="1"/>
    </xf>
    <xf numFmtId="0" fontId="11" fillId="3" borderId="25" xfId="0" applyFont="1" applyFill="1" applyBorder="1" applyAlignment="1">
      <alignment horizontal="center" vertical="center" wrapText="1"/>
    </xf>
    <xf numFmtId="0" fontId="11" fillId="3" borderId="16" xfId="0" applyFont="1" applyFill="1" applyBorder="1" applyAlignment="1">
      <alignment horizontal="center" vertical="center"/>
    </xf>
    <xf numFmtId="0" fontId="8" fillId="3" borderId="28" xfId="0" applyFont="1" applyFill="1" applyBorder="1" applyAlignment="1">
      <alignment horizontal="center" vertical="center"/>
    </xf>
    <xf numFmtId="0" fontId="8" fillId="0" borderId="34" xfId="0" applyFont="1" applyBorder="1" applyAlignment="1">
      <alignment horizontal="center" vertical="center"/>
    </xf>
    <xf numFmtId="0" fontId="0" fillId="0" borderId="27" xfId="0" applyFont="1" applyFill="1" applyBorder="1" applyAlignment="1">
      <alignment horizontal="left" vertical="center" wrapText="1"/>
    </xf>
    <xf numFmtId="0" fontId="8" fillId="0" borderId="2" xfId="0" applyFont="1" applyBorder="1" applyAlignment="1">
      <alignment horizontal="center" vertical="center"/>
    </xf>
    <xf numFmtId="0" fontId="0" fillId="0" borderId="0" xfId="0" applyFont="1"/>
    <xf numFmtId="0" fontId="0" fillId="0" borderId="4" xfId="0" applyFont="1" applyBorder="1"/>
    <xf numFmtId="0" fontId="0" fillId="0" borderId="5" xfId="0" applyFont="1" applyBorder="1"/>
    <xf numFmtId="0" fontId="0" fillId="0" borderId="6" xfId="0" applyFont="1" applyBorder="1"/>
    <xf numFmtId="0" fontId="0" fillId="0" borderId="7" xfId="0" applyFont="1" applyBorder="1"/>
    <xf numFmtId="0" fontId="0" fillId="0" borderId="6" xfId="0" applyFont="1" applyFill="1" applyBorder="1"/>
    <xf numFmtId="0" fontId="0" fillId="0" borderId="7" xfId="0" applyFont="1" applyFill="1" applyBorder="1"/>
    <xf numFmtId="0" fontId="0" fillId="0" borderId="0" xfId="0" applyFont="1" applyFill="1"/>
    <xf numFmtId="0" fontId="0" fillId="0" borderId="12" xfId="0" applyFont="1" applyBorder="1" applyAlignment="1">
      <alignment horizontal="left" vertical="center" wrapText="1"/>
    </xf>
    <xf numFmtId="0" fontId="0" fillId="0" borderId="12" xfId="0" applyFont="1" applyFill="1" applyBorder="1"/>
    <xf numFmtId="0" fontId="0" fillId="0" borderId="12" xfId="0" applyFont="1" applyBorder="1" applyAlignment="1">
      <alignment horizontal="center" vertical="center" wrapText="1"/>
    </xf>
    <xf numFmtId="0" fontId="0" fillId="0" borderId="4" xfId="0" applyFont="1" applyBorder="1" applyAlignment="1">
      <alignment horizontal="left" vertical="center" wrapText="1"/>
    </xf>
    <xf numFmtId="0" fontId="0" fillId="0" borderId="4" xfId="0" applyFont="1" applyFill="1" applyBorder="1"/>
    <xf numFmtId="0" fontId="0" fillId="0" borderId="4" xfId="0" applyFont="1" applyBorder="1" applyAlignment="1">
      <alignment horizontal="center" vertical="center" wrapText="1"/>
    </xf>
    <xf numFmtId="0" fontId="0" fillId="0" borderId="6" xfId="0" applyFont="1" applyBorder="1" applyAlignment="1">
      <alignment horizontal="left" vertical="center" wrapText="1"/>
    </xf>
    <xf numFmtId="0" fontId="0" fillId="0" borderId="6" xfId="0" applyFont="1" applyFill="1" applyBorder="1" applyAlignment="1">
      <alignment vertical="center"/>
    </xf>
    <xf numFmtId="0" fontId="0" fillId="0" borderId="6" xfId="0" applyFont="1" applyBorder="1" applyAlignment="1">
      <alignment horizontal="center" vertical="center" wrapText="1"/>
    </xf>
    <xf numFmtId="0" fontId="0" fillId="0" borderId="11" xfId="0" applyFont="1" applyBorder="1" applyAlignment="1">
      <alignment horizontal="left" vertical="center" wrapText="1"/>
    </xf>
    <xf numFmtId="0" fontId="0" fillId="0" borderId="11" xfId="0" applyFont="1" applyFill="1" applyBorder="1"/>
    <xf numFmtId="0" fontId="0" fillId="0" borderId="11" xfId="0" applyFont="1" applyFill="1" applyBorder="1" applyAlignment="1">
      <alignment vertical="center"/>
    </xf>
    <xf numFmtId="0" fontId="0" fillId="0" borderId="11" xfId="0" applyFont="1" applyBorder="1" applyAlignment="1">
      <alignment horizontal="center" vertical="center" wrapText="1"/>
    </xf>
    <xf numFmtId="0" fontId="0" fillId="0" borderId="11" xfId="0" applyFont="1" applyBorder="1"/>
    <xf numFmtId="0" fontId="0" fillId="0" borderId="0" xfId="0" applyFont="1" applyAlignment="1">
      <alignment horizontal="left" vertical="center" wrapText="1"/>
    </xf>
    <xf numFmtId="0" fontId="0" fillId="0" borderId="0" xfId="0" applyFont="1" applyFill="1" applyAlignment="1">
      <alignment vertical="center"/>
    </xf>
    <xf numFmtId="0" fontId="0" fillId="0" borderId="0" xfId="0" applyFont="1" applyAlignment="1">
      <alignment horizontal="center" vertical="center" wrapText="1"/>
    </xf>
    <xf numFmtId="0" fontId="7" fillId="4" borderId="42" xfId="0" applyFont="1" applyFill="1" applyBorder="1" applyAlignment="1">
      <alignment horizontal="center" vertical="center" wrapText="1"/>
    </xf>
    <xf numFmtId="3" fontId="0" fillId="0" borderId="45" xfId="1" applyNumberFormat="1" applyFont="1" applyBorder="1" applyAlignment="1">
      <alignment horizontal="center" vertical="center" wrapText="1"/>
    </xf>
    <xf numFmtId="164" fontId="0" fillId="0" borderId="49" xfId="0" applyNumberFormat="1" applyFont="1" applyBorder="1" applyAlignment="1">
      <alignment horizontal="center" vertical="center" wrapText="1"/>
    </xf>
    <xf numFmtId="164" fontId="0" fillId="0" borderId="52" xfId="0" applyNumberFormat="1" applyFont="1" applyBorder="1" applyAlignment="1">
      <alignment horizontal="center" vertical="center" wrapText="1"/>
    </xf>
    <xf numFmtId="0" fontId="0" fillId="3" borderId="53" xfId="0" applyFont="1" applyFill="1" applyBorder="1" applyAlignment="1">
      <alignment horizontal="center" vertical="center" wrapText="1"/>
    </xf>
    <xf numFmtId="1" fontId="0" fillId="0" borderId="48" xfId="0" applyNumberFormat="1" applyFont="1" applyBorder="1" applyAlignment="1">
      <alignment horizontal="center" vertical="center" wrapText="1"/>
    </xf>
    <xf numFmtId="1" fontId="0" fillId="0" borderId="45" xfId="0" applyNumberFormat="1" applyFont="1" applyBorder="1" applyAlignment="1">
      <alignment horizontal="center" vertical="center" wrapText="1"/>
    </xf>
    <xf numFmtId="3" fontId="0" fillId="0" borderId="52" xfId="0" applyNumberFormat="1" applyFont="1" applyBorder="1" applyAlignment="1">
      <alignment horizontal="center" vertical="center" wrapText="1"/>
    </xf>
    <xf numFmtId="165" fontId="0" fillId="0" borderId="45" xfId="0" applyNumberFormat="1" applyFont="1" applyBorder="1" applyAlignment="1">
      <alignment horizontal="center" vertical="center" wrapText="1"/>
    </xf>
    <xf numFmtId="0" fontId="11" fillId="2" borderId="23" xfId="0" applyFont="1" applyFill="1" applyBorder="1" applyAlignment="1">
      <alignment horizontal="center" vertical="center" wrapText="1"/>
    </xf>
    <xf numFmtId="0" fontId="14" fillId="0" borderId="17" xfId="0" applyFont="1" applyBorder="1" applyAlignment="1">
      <alignment vertical="center" wrapText="1"/>
    </xf>
    <xf numFmtId="164" fontId="0" fillId="0" borderId="45" xfId="1" applyNumberFormat="1" applyFont="1" applyBorder="1" applyAlignment="1">
      <alignment horizontal="left" vertical="center" wrapText="1"/>
    </xf>
    <xf numFmtId="164" fontId="14" fillId="0" borderId="45" xfId="0" applyNumberFormat="1" applyFont="1" applyBorder="1" applyAlignment="1">
      <alignment horizontal="center" vertical="center" wrapText="1"/>
    </xf>
    <xf numFmtId="3" fontId="15" fillId="0" borderId="44" xfId="0" applyNumberFormat="1" applyFont="1" applyBorder="1" applyAlignment="1">
      <alignment horizontal="center" vertical="center" wrapText="1"/>
    </xf>
    <xf numFmtId="3" fontId="15" fillId="0" borderId="45" xfId="1" applyNumberFormat="1" applyFont="1" applyBorder="1" applyAlignment="1">
      <alignment horizontal="center" vertical="center" wrapText="1"/>
    </xf>
    <xf numFmtId="0" fontId="15" fillId="0" borderId="45" xfId="0" applyFont="1" applyBorder="1" applyAlignment="1">
      <alignment horizontal="center" vertical="center" wrapText="1"/>
    </xf>
    <xf numFmtId="3" fontId="15" fillId="0" borderId="48" xfId="0" applyNumberFormat="1" applyFont="1" applyBorder="1" applyAlignment="1">
      <alignment horizontal="center" vertical="center" wrapText="1"/>
    </xf>
    <xf numFmtId="164" fontId="15" fillId="0" borderId="45" xfId="0" applyNumberFormat="1" applyFont="1" applyBorder="1" applyAlignment="1">
      <alignment horizontal="center" vertical="center" wrapText="1"/>
    </xf>
    <xf numFmtId="164" fontId="15" fillId="0" borderId="49" xfId="0" applyNumberFormat="1" applyFont="1" applyBorder="1" applyAlignment="1">
      <alignment horizontal="center" vertical="center" wrapText="1"/>
    </xf>
    <xf numFmtId="0" fontId="15" fillId="3" borderId="51" xfId="0" applyFont="1" applyFill="1" applyBorder="1" applyAlignment="1">
      <alignment horizontal="center" vertical="center" wrapText="1"/>
    </xf>
    <xf numFmtId="164" fontId="15" fillId="0" borderId="45" xfId="1" applyNumberFormat="1" applyFont="1" applyBorder="1" applyAlignment="1">
      <alignment horizontal="center" vertical="center" wrapText="1"/>
    </xf>
    <xf numFmtId="164" fontId="15" fillId="0" borderId="44" xfId="0" applyNumberFormat="1" applyFont="1" applyBorder="1" applyAlignment="1">
      <alignment horizontal="center" vertical="center" wrapText="1"/>
    </xf>
    <xf numFmtId="164" fontId="15" fillId="0" borderId="52" xfId="0" applyNumberFormat="1" applyFont="1" applyBorder="1" applyAlignment="1">
      <alignment horizontal="center" vertical="center" wrapText="1"/>
    </xf>
    <xf numFmtId="0" fontId="15" fillId="3" borderId="53" xfId="0" applyFont="1" applyFill="1" applyBorder="1" applyAlignment="1">
      <alignment horizontal="center" vertical="center" wrapText="1"/>
    </xf>
    <xf numFmtId="0" fontId="15" fillId="0" borderId="49" xfId="0" applyFont="1" applyBorder="1" applyAlignment="1">
      <alignment horizontal="center" vertical="center" wrapText="1"/>
    </xf>
    <xf numFmtId="164" fontId="15" fillId="0" borderId="48" xfId="0" applyNumberFormat="1" applyFont="1" applyBorder="1" applyAlignment="1">
      <alignment horizontal="center" vertical="center" wrapText="1"/>
    </xf>
    <xf numFmtId="1" fontId="15" fillId="0" borderId="48" xfId="0" applyNumberFormat="1" applyFont="1" applyBorder="1" applyAlignment="1">
      <alignment horizontal="center" vertical="center" wrapText="1"/>
    </xf>
    <xf numFmtId="1" fontId="15" fillId="0" borderId="45" xfId="0" applyNumberFormat="1" applyFont="1" applyBorder="1" applyAlignment="1">
      <alignment horizontal="center" vertical="center" wrapText="1"/>
    </xf>
    <xf numFmtId="3" fontId="15" fillId="0" borderId="52" xfId="0" applyNumberFormat="1" applyFont="1" applyBorder="1" applyAlignment="1">
      <alignment horizontal="center" vertical="center" wrapText="1"/>
    </xf>
    <xf numFmtId="165" fontId="15" fillId="0" borderId="56" xfId="0" applyNumberFormat="1" applyFont="1" applyBorder="1" applyAlignment="1">
      <alignment horizontal="center" vertical="center" wrapText="1"/>
    </xf>
    <xf numFmtId="0" fontId="15" fillId="0" borderId="1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Alignment="1">
      <alignment horizontal="center" vertical="center" wrapText="1"/>
    </xf>
    <xf numFmtId="0" fontId="16" fillId="0" borderId="6"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0" xfId="0" applyFont="1" applyAlignment="1">
      <alignment horizontal="center" vertical="center" wrapText="1"/>
    </xf>
    <xf numFmtId="10" fontId="0" fillId="0" borderId="6" xfId="1" applyNumberFormat="1" applyFont="1" applyBorder="1"/>
    <xf numFmtId="0" fontId="0" fillId="0" borderId="49" xfId="0" applyFont="1" applyFill="1" applyBorder="1" applyAlignment="1">
      <alignment horizontal="center" vertical="center" wrapText="1"/>
    </xf>
    <xf numFmtId="164" fontId="0" fillId="0" borderId="45" xfId="0" applyNumberFormat="1" applyFont="1" applyBorder="1" applyAlignment="1">
      <alignment vertical="top" wrapText="1"/>
    </xf>
    <xf numFmtId="0" fontId="0" fillId="0" borderId="45" xfId="0" applyFont="1" applyBorder="1" applyAlignment="1">
      <alignment horizontal="center" vertical="center" wrapText="1"/>
    </xf>
    <xf numFmtId="3" fontId="0" fillId="0" borderId="48" xfId="0" applyNumberFormat="1" applyFont="1" applyBorder="1" applyAlignment="1">
      <alignment horizontal="center" vertical="center" wrapText="1"/>
    </xf>
    <xf numFmtId="164" fontId="0" fillId="0" borderId="45" xfId="0" applyNumberFormat="1" applyFont="1" applyBorder="1" applyAlignment="1">
      <alignment horizontal="center" vertical="center" wrapText="1"/>
    </xf>
    <xf numFmtId="0" fontId="0" fillId="3" borderId="51" xfId="0" applyFont="1" applyFill="1" applyBorder="1" applyAlignment="1">
      <alignment horizontal="center" vertical="center" wrapText="1"/>
    </xf>
    <xf numFmtId="164" fontId="0" fillId="0" borderId="45" xfId="1" applyNumberFormat="1" applyFont="1" applyBorder="1" applyAlignment="1">
      <alignment horizontal="center" vertical="center" wrapText="1"/>
    </xf>
    <xf numFmtId="164" fontId="0" fillId="0" borderId="44" xfId="0" applyNumberFormat="1" applyFont="1" applyBorder="1" applyAlignment="1">
      <alignment horizontal="center" vertical="center" wrapText="1"/>
    </xf>
    <xf numFmtId="0" fontId="0" fillId="3" borderId="53" xfId="0" applyFont="1" applyFill="1" applyBorder="1" applyAlignment="1">
      <alignment horizontal="center" vertical="center" wrapText="1"/>
    </xf>
    <xf numFmtId="164" fontId="0" fillId="0" borderId="48" xfId="0" applyNumberFormat="1" applyFont="1" applyBorder="1" applyAlignment="1">
      <alignment horizontal="center" vertical="center" wrapText="1"/>
    </xf>
    <xf numFmtId="165" fontId="0" fillId="0" borderId="56" xfId="0" applyNumberFormat="1" applyFont="1" applyBorder="1" applyAlignment="1">
      <alignment horizontal="center" vertical="center" wrapText="1"/>
    </xf>
    <xf numFmtId="49" fontId="0" fillId="0" borderId="19" xfId="0" applyNumberFormat="1" applyBorder="1" applyAlignment="1">
      <alignment horizontal="left" vertical="center" wrapText="1"/>
    </xf>
    <xf numFmtId="49" fontId="0" fillId="0" borderId="17" xfId="0" applyNumberFormat="1" applyBorder="1" applyAlignment="1">
      <alignment horizontal="left" vertical="center" wrapText="1"/>
    </xf>
    <xf numFmtId="0" fontId="0" fillId="0" borderId="17" xfId="0" applyBorder="1" applyAlignment="1">
      <alignment horizontal="left" vertical="center" wrapText="1"/>
    </xf>
    <xf numFmtId="49" fontId="0" fillId="0" borderId="18" xfId="0" applyNumberFormat="1" applyBorder="1" applyAlignment="1">
      <alignment horizontal="left" vertical="center" wrapText="1"/>
    </xf>
    <xf numFmtId="49" fontId="0" fillId="0" borderId="20" xfId="0" applyNumberFormat="1" applyBorder="1" applyAlignment="1">
      <alignment horizontal="left" vertical="center" wrapText="1"/>
    </xf>
    <xf numFmtId="0" fontId="0" fillId="0" borderId="17" xfId="0" applyBorder="1" applyAlignment="1">
      <alignment vertical="center" wrapText="1"/>
    </xf>
    <xf numFmtId="0" fontId="0" fillId="0" borderId="22" xfId="0" applyBorder="1" applyAlignment="1">
      <alignment horizontal="left" vertical="center" wrapText="1"/>
    </xf>
    <xf numFmtId="0" fontId="0" fillId="0" borderId="18" xfId="0" applyBorder="1" applyAlignment="1">
      <alignment horizontal="left" vertical="center" wrapText="1"/>
    </xf>
    <xf numFmtId="49" fontId="0" fillId="0" borderId="21" xfId="0" applyNumberFormat="1" applyBorder="1" applyAlignment="1">
      <alignment horizontal="left" vertical="center" wrapText="1"/>
    </xf>
    <xf numFmtId="0" fontId="0" fillId="0" borderId="45" xfId="0" applyBorder="1" applyAlignment="1">
      <alignment horizontal="center" vertical="center" wrapText="1"/>
    </xf>
    <xf numFmtId="0" fontId="0" fillId="6" borderId="45" xfId="0" applyFill="1" applyBorder="1" applyAlignment="1">
      <alignment horizontal="center" vertical="center" wrapText="1"/>
    </xf>
    <xf numFmtId="3" fontId="0" fillId="0" borderId="48" xfId="0" applyNumberFormat="1" applyBorder="1" applyAlignment="1">
      <alignment horizontal="center" vertical="center" wrapText="1"/>
    </xf>
    <xf numFmtId="164" fontId="0" fillId="0" borderId="45" xfId="0" applyNumberFormat="1" applyBorder="1" applyAlignment="1">
      <alignment horizontal="center" vertical="center" wrapText="1"/>
    </xf>
    <xf numFmtId="164" fontId="0" fillId="6" borderId="45" xfId="0" applyNumberFormat="1" applyFill="1" applyBorder="1" applyAlignment="1">
      <alignment horizontal="center" vertical="center" wrapText="1"/>
    </xf>
    <xf numFmtId="164" fontId="0" fillId="0" borderId="44" xfId="0" applyNumberFormat="1" applyBorder="1" applyAlignment="1">
      <alignment horizontal="center" vertical="center" wrapText="1"/>
    </xf>
    <xf numFmtId="0" fontId="0" fillId="0" borderId="49" xfId="0" applyBorder="1" applyAlignment="1">
      <alignment horizontal="center" vertical="center" wrapText="1"/>
    </xf>
    <xf numFmtId="164" fontId="0" fillId="6" borderId="45" xfId="0" applyNumberFormat="1" applyFill="1" applyBorder="1" applyAlignment="1">
      <alignment horizontal="left" vertical="center" wrapText="1"/>
    </xf>
    <xf numFmtId="3" fontId="0" fillId="6" borderId="52" xfId="0" applyNumberFormat="1" applyFill="1" applyBorder="1" applyAlignment="1">
      <alignment horizontal="left" vertical="center" wrapText="1"/>
    </xf>
    <xf numFmtId="165" fontId="0" fillId="0" borderId="45" xfId="0" applyNumberFormat="1" applyBorder="1" applyAlignment="1">
      <alignment horizontal="center" vertical="center" wrapText="1"/>
    </xf>
    <xf numFmtId="0" fontId="20" fillId="0" borderId="17" xfId="0" applyFont="1" applyBorder="1" applyAlignment="1">
      <alignment vertical="center" wrapText="1"/>
    </xf>
    <xf numFmtId="0" fontId="21" fillId="0" borderId="17" xfId="0" applyFont="1" applyBorder="1" applyAlignment="1">
      <alignment vertical="center" wrapText="1"/>
    </xf>
    <xf numFmtId="0" fontId="0" fillId="0" borderId="17" xfId="0" applyBorder="1" applyAlignment="1">
      <alignment vertical="center"/>
    </xf>
    <xf numFmtId="0" fontId="20" fillId="0" borderId="17" xfId="0" applyFont="1" applyBorder="1" applyAlignment="1">
      <alignment vertical="center"/>
    </xf>
    <xf numFmtId="0" fontId="22" fillId="0" borderId="17" xfId="0" applyFont="1" applyBorder="1" applyAlignment="1">
      <alignment vertical="center" wrapText="1"/>
    </xf>
    <xf numFmtId="3" fontId="21" fillId="0" borderId="45" xfId="0" applyNumberFormat="1" applyFont="1" applyBorder="1" applyAlignment="1">
      <alignment horizontal="left" vertical="center" wrapText="1"/>
    </xf>
    <xf numFmtId="3" fontId="20" fillId="0" borderId="45" xfId="0" applyNumberFormat="1" applyFont="1" applyBorder="1" applyAlignment="1">
      <alignment horizontal="left" vertical="center" wrapText="1"/>
    </xf>
    <xf numFmtId="3" fontId="20" fillId="0" borderId="48" xfId="0" applyNumberFormat="1" applyFont="1" applyBorder="1" applyAlignment="1">
      <alignment horizontal="left" vertical="center" wrapText="1"/>
    </xf>
    <xf numFmtId="164" fontId="0" fillId="0" borderId="45" xfId="0" applyNumberFormat="1" applyBorder="1" applyAlignment="1">
      <alignment horizontal="left" vertical="center" wrapText="1"/>
    </xf>
    <xf numFmtId="164" fontId="21" fillId="0" borderId="45" xfId="0" applyNumberFormat="1" applyFont="1" applyBorder="1" applyAlignment="1">
      <alignment horizontal="left" vertical="center" wrapText="1"/>
    </xf>
    <xf numFmtId="164" fontId="20" fillId="0" borderId="45" xfId="1" applyNumberFormat="1" applyFont="1" applyBorder="1" applyAlignment="1">
      <alignment horizontal="left" vertical="center" wrapText="1"/>
    </xf>
    <xf numFmtId="0" fontId="0" fillId="3" borderId="51" xfId="0" applyFill="1" applyBorder="1" applyAlignment="1">
      <alignment horizontal="left" vertical="center" wrapText="1"/>
    </xf>
    <xf numFmtId="164" fontId="21" fillId="0" borderId="45" xfId="1" applyNumberFormat="1" applyFont="1" applyBorder="1" applyAlignment="1">
      <alignment horizontal="left" vertical="center" wrapText="1"/>
    </xf>
    <xf numFmtId="164" fontId="20" fillId="0" borderId="45" xfId="0" applyNumberFormat="1" applyFont="1" applyBorder="1" applyAlignment="1">
      <alignment horizontal="left" vertical="center" wrapText="1"/>
    </xf>
    <xf numFmtId="164" fontId="20" fillId="0" borderId="44" xfId="0" applyNumberFormat="1" applyFont="1" applyBorder="1" applyAlignment="1">
      <alignment horizontal="left" vertical="center" wrapText="1"/>
    </xf>
    <xf numFmtId="164" fontId="21" fillId="0" borderId="52" xfId="0" applyNumberFormat="1" applyFont="1" applyBorder="1" applyAlignment="1">
      <alignment horizontal="left" vertical="center" wrapText="1"/>
    </xf>
    <xf numFmtId="0" fontId="0" fillId="3" borderId="53" xfId="0" applyFill="1" applyBorder="1" applyAlignment="1">
      <alignment horizontal="center" vertical="center" wrapText="1"/>
    </xf>
    <xf numFmtId="0" fontId="21" fillId="0" borderId="45" xfId="0" applyFont="1" applyBorder="1" applyAlignment="1">
      <alignment horizontal="left" vertical="center" wrapText="1"/>
    </xf>
    <xf numFmtId="0" fontId="20" fillId="0" borderId="45" xfId="0" applyFont="1" applyBorder="1" applyAlignment="1">
      <alignment horizontal="left" vertical="center" wrapText="1"/>
    </xf>
    <xf numFmtId="0" fontId="23" fillId="0" borderId="49" xfId="0" applyFont="1" applyBorder="1" applyAlignment="1">
      <alignment horizontal="center" vertical="center" wrapText="1"/>
    </xf>
    <xf numFmtId="0" fontId="20" fillId="0" borderId="45" xfId="0" applyFont="1" applyBorder="1" applyAlignment="1">
      <alignment horizontal="center" vertical="center" wrapText="1"/>
    </xf>
    <xf numFmtId="1" fontId="21" fillId="0" borderId="48" xfId="0" applyNumberFormat="1" applyFont="1" applyBorder="1" applyAlignment="1">
      <alignment horizontal="left" vertical="center" wrapText="1"/>
    </xf>
    <xf numFmtId="1" fontId="21" fillId="0" borderId="45" xfId="0" applyNumberFormat="1" applyFont="1" applyBorder="1" applyAlignment="1">
      <alignment horizontal="left" vertical="center" wrapText="1"/>
    </xf>
    <xf numFmtId="3" fontId="20" fillId="0" borderId="52" xfId="0" applyNumberFormat="1" applyFont="1" applyBorder="1" applyAlignment="1">
      <alignment horizontal="center" vertical="center" wrapText="1"/>
    </xf>
    <xf numFmtId="165" fontId="23" fillId="0" borderId="45" xfId="0" applyNumberFormat="1" applyFont="1" applyBorder="1" applyAlignment="1">
      <alignment horizontal="center" vertical="center" wrapText="1"/>
    </xf>
    <xf numFmtId="165" fontId="23" fillId="0" borderId="56" xfId="0" applyNumberFormat="1" applyFont="1" applyBorder="1" applyAlignment="1">
      <alignment horizontal="center" vertical="center" wrapText="1"/>
    </xf>
    <xf numFmtId="3" fontId="0" fillId="0" borderId="45" xfId="0" applyNumberFormat="1" applyFont="1" applyBorder="1" applyAlignment="1">
      <alignment horizontal="center" vertical="center" wrapText="1"/>
    </xf>
    <xf numFmtId="3" fontId="0" fillId="0" borderId="45" xfId="0" applyNumberFormat="1" applyBorder="1" applyAlignment="1">
      <alignment horizontal="center" vertical="center" wrapText="1"/>
    </xf>
    <xf numFmtId="3" fontId="15" fillId="0" borderId="45" xfId="0" applyNumberFormat="1" applyFont="1" applyBorder="1" applyAlignment="1">
      <alignment horizontal="center" vertical="center" wrapText="1"/>
    </xf>
    <xf numFmtId="0" fontId="0" fillId="0" borderId="17" xfId="0" applyBorder="1" applyAlignment="1">
      <alignment horizontal="center" vertical="center"/>
    </xf>
    <xf numFmtId="0" fontId="8" fillId="0" borderId="2" xfId="0" applyFont="1" applyBorder="1" applyAlignment="1">
      <alignment horizontal="center" vertical="center"/>
    </xf>
    <xf numFmtId="0" fontId="8" fillId="0" borderId="14" xfId="0" applyFont="1" applyBorder="1" applyAlignment="1">
      <alignment horizontal="center" vertical="center"/>
    </xf>
    <xf numFmtId="49" fontId="0" fillId="0" borderId="18" xfId="0" applyNumberFormat="1" applyBorder="1" applyAlignment="1">
      <alignment horizontal="left" vertical="center" wrapText="1"/>
    </xf>
    <xf numFmtId="0" fontId="0" fillId="0" borderId="6" xfId="0" applyBorder="1"/>
    <xf numFmtId="0" fontId="0" fillId="0" borderId="7" xfId="0" applyBorder="1"/>
    <xf numFmtId="3" fontId="4" fillId="0" borderId="17" xfId="0" applyNumberFormat="1" applyFont="1" applyBorder="1" applyAlignment="1">
      <alignment horizontal="center" vertical="center"/>
    </xf>
    <xf numFmtId="165" fontId="4" fillId="0" borderId="43" xfId="0" applyNumberFormat="1" applyFont="1" applyBorder="1" applyAlignment="1">
      <alignment horizontal="center" vertical="center" wrapText="1"/>
    </xf>
    <xf numFmtId="0" fontId="4" fillId="0" borderId="2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Alignment="1">
      <alignment horizontal="center" vertical="center" wrapText="1"/>
    </xf>
    <xf numFmtId="165" fontId="3" fillId="0" borderId="43" xfId="0" applyNumberFormat="1" applyFont="1" applyBorder="1" applyAlignment="1">
      <alignment horizontal="center" vertical="center" wrapText="1"/>
    </xf>
    <xf numFmtId="0" fontId="3" fillId="0" borderId="26" xfId="0" applyFont="1" applyBorder="1" applyAlignment="1">
      <alignment horizontal="center" vertical="center" wrapText="1"/>
    </xf>
    <xf numFmtId="0" fontId="0" fillId="0" borderId="17" xfId="0" applyBorder="1" applyAlignment="1">
      <alignment horizontal="center" vertical="center" wrapText="1"/>
    </xf>
    <xf numFmtId="0" fontId="29" fillId="0" borderId="66" xfId="0" applyFont="1" applyBorder="1" applyAlignment="1">
      <alignment horizontal="center" vertical="center" wrapText="1"/>
    </xf>
    <xf numFmtId="3" fontId="0" fillId="0" borderId="17" xfId="0" applyNumberFormat="1" applyBorder="1" applyAlignment="1">
      <alignment horizontal="center" vertical="center" wrapText="1"/>
    </xf>
    <xf numFmtId="49" fontId="0" fillId="0" borderId="45" xfId="0" applyNumberFormat="1" applyBorder="1" applyAlignment="1">
      <alignment horizontal="center" vertical="center" wrapText="1"/>
    </xf>
    <xf numFmtId="49" fontId="0" fillId="0" borderId="49" xfId="0" applyNumberFormat="1" applyBorder="1" applyAlignment="1">
      <alignment horizontal="center" vertical="center" wrapText="1"/>
    </xf>
    <xf numFmtId="0" fontId="0" fillId="3" borderId="51" xfId="0" applyFill="1" applyBorder="1" applyAlignment="1">
      <alignment horizontal="center" vertical="center" wrapText="1"/>
    </xf>
    <xf numFmtId="164" fontId="0" fillId="6" borderId="52" xfId="0" applyNumberFormat="1" applyFill="1" applyBorder="1" applyAlignment="1">
      <alignment horizontal="center" vertical="center" wrapText="1"/>
    </xf>
    <xf numFmtId="164" fontId="0" fillId="0" borderId="48" xfId="0" applyNumberFormat="1" applyBorder="1" applyAlignment="1">
      <alignment horizontal="center" vertical="center" wrapText="1"/>
    </xf>
    <xf numFmtId="1" fontId="0" fillId="6" borderId="48" xfId="0" applyNumberFormat="1" applyFill="1" applyBorder="1" applyAlignment="1">
      <alignment horizontal="center" vertical="center" wrapText="1"/>
    </xf>
    <xf numFmtId="1" fontId="0" fillId="6" borderId="45" xfId="0" applyNumberFormat="1" applyFill="1" applyBorder="1" applyAlignment="1">
      <alignment horizontal="center" vertical="center" wrapText="1"/>
    </xf>
    <xf numFmtId="3" fontId="0" fillId="6" borderId="52" xfId="0" applyNumberFormat="1" applyFill="1" applyBorder="1" applyAlignment="1">
      <alignment horizontal="center" vertical="center" wrapText="1"/>
    </xf>
    <xf numFmtId="165" fontId="0" fillId="0" borderId="56" xfId="0" applyNumberFormat="1" applyBorder="1" applyAlignment="1">
      <alignment horizontal="center" vertical="center" wrapText="1"/>
    </xf>
    <xf numFmtId="0" fontId="0" fillId="3" borderId="53" xfId="0" applyFill="1" applyBorder="1" applyAlignment="1">
      <alignment horizontal="center" vertical="center" wrapText="1"/>
    </xf>
    <xf numFmtId="3" fontId="0" fillId="0" borderId="44" xfId="0" applyNumberFormat="1" applyBorder="1" applyAlignment="1">
      <alignment horizontal="center" vertical="center" wrapText="1"/>
    </xf>
    <xf numFmtId="0" fontId="0" fillId="0" borderId="17" xfId="0" applyBorder="1" applyAlignment="1">
      <alignment horizontal="center" vertical="center" wrapText="1"/>
    </xf>
    <xf numFmtId="169" fontId="0" fillId="6" borderId="43" xfId="0" applyNumberFormat="1" applyFill="1" applyBorder="1" applyAlignment="1">
      <alignment horizontal="center" vertical="center" wrapText="1"/>
    </xf>
    <xf numFmtId="169" fontId="0" fillId="6" borderId="26" xfId="0" applyNumberFormat="1" applyFill="1" applyBorder="1" applyAlignment="1">
      <alignment horizontal="center" vertical="center" wrapText="1"/>
    </xf>
    <xf numFmtId="173" fontId="0" fillId="6" borderId="43" xfId="0" applyNumberFormat="1" applyFill="1" applyBorder="1" applyAlignment="1">
      <alignment horizontal="center" vertical="center" wrapText="1"/>
    </xf>
    <xf numFmtId="173" fontId="0" fillId="6" borderId="26" xfId="0" applyNumberFormat="1" applyFill="1" applyBorder="1" applyAlignment="1">
      <alignment horizontal="center" vertical="center" wrapText="1"/>
    </xf>
    <xf numFmtId="168" fontId="0" fillId="6" borderId="43" xfId="0" applyNumberFormat="1" applyFill="1" applyBorder="1" applyAlignment="1">
      <alignment horizontal="center" vertical="center" wrapText="1"/>
    </xf>
    <xf numFmtId="168" fontId="0" fillId="6" borderId="26" xfId="0" applyNumberFormat="1" applyFill="1" applyBorder="1" applyAlignment="1">
      <alignment horizontal="center" vertical="center" wrapText="1"/>
    </xf>
    <xf numFmtId="168" fontId="25" fillId="6" borderId="43" xfId="0" applyNumberFormat="1" applyFont="1" applyFill="1" applyBorder="1" applyAlignment="1">
      <alignment horizontal="center" vertical="center" wrapText="1"/>
    </xf>
    <xf numFmtId="173" fontId="0" fillId="6" borderId="57" xfId="0" applyNumberFormat="1" applyFill="1" applyBorder="1" applyAlignment="1">
      <alignment horizontal="center" vertical="center" wrapText="1"/>
    </xf>
    <xf numFmtId="173" fontId="0" fillId="6" borderId="32" xfId="0" applyNumberFormat="1" applyFill="1" applyBorder="1" applyAlignment="1">
      <alignment horizontal="center" vertical="center" wrapText="1"/>
    </xf>
    <xf numFmtId="166" fontId="0" fillId="6" borderId="43" xfId="0" applyNumberFormat="1" applyFill="1" applyBorder="1" applyAlignment="1">
      <alignment horizontal="center" vertical="center" wrapText="1"/>
    </xf>
    <xf numFmtId="166" fontId="0" fillId="6" borderId="26" xfId="0" applyNumberFormat="1" applyFill="1" applyBorder="1" applyAlignment="1">
      <alignment horizontal="center" vertical="center" wrapText="1"/>
    </xf>
    <xf numFmtId="173" fontId="0" fillId="6" borderId="43" xfId="0" quotePrefix="1" applyNumberFormat="1" applyFill="1" applyBorder="1" applyAlignment="1">
      <alignment horizontal="center" vertical="center" wrapText="1"/>
    </xf>
    <xf numFmtId="173" fontId="0" fillId="6" borderId="26" xfId="0" quotePrefix="1" applyNumberFormat="1" applyFill="1" applyBorder="1" applyAlignment="1">
      <alignment horizontal="center" vertical="center" wrapText="1"/>
    </xf>
    <xf numFmtId="164" fontId="0" fillId="6" borderId="43" xfId="0" applyNumberFormat="1" applyFill="1" applyBorder="1" applyAlignment="1">
      <alignment horizontal="center" vertical="center" wrapText="1"/>
    </xf>
    <xf numFmtId="164" fontId="0" fillId="6" borderId="26" xfId="0" applyNumberFormat="1" applyFill="1" applyBorder="1" applyAlignment="1">
      <alignment horizontal="center" vertical="center" wrapText="1"/>
    </xf>
    <xf numFmtId="166" fontId="0" fillId="6" borderId="57" xfId="0" applyNumberFormat="1" applyFill="1" applyBorder="1" applyAlignment="1">
      <alignment horizontal="center" vertical="center" wrapText="1"/>
    </xf>
    <xf numFmtId="166" fontId="0" fillId="6" borderId="32" xfId="0" applyNumberFormat="1" applyFill="1" applyBorder="1" applyAlignment="1">
      <alignment horizontal="center" vertical="center" wrapText="1"/>
    </xf>
    <xf numFmtId="0" fontId="0" fillId="0" borderId="43" xfId="0" applyBorder="1" applyAlignment="1">
      <alignment horizontal="center" vertical="center" wrapText="1"/>
    </xf>
    <xf numFmtId="0" fontId="0" fillId="0" borderId="26" xfId="0" applyBorder="1" applyAlignment="1">
      <alignment horizontal="center" vertical="center" wrapText="1"/>
    </xf>
    <xf numFmtId="165" fontId="0" fillId="0" borderId="57" xfId="0" applyNumberFormat="1" applyBorder="1" applyAlignment="1">
      <alignment horizontal="center" vertical="center" wrapText="1"/>
    </xf>
    <xf numFmtId="165" fontId="0" fillId="0" borderId="32" xfId="0" applyNumberFormat="1" applyBorder="1" applyAlignment="1">
      <alignment horizontal="center" vertical="center" wrapText="1"/>
    </xf>
    <xf numFmtId="165" fontId="0" fillId="0" borderId="54" xfId="0" applyNumberFormat="1" applyBorder="1" applyAlignment="1">
      <alignment horizontal="center" vertical="center" wrapText="1"/>
    </xf>
    <xf numFmtId="165" fontId="0" fillId="0" borderId="55" xfId="0" applyNumberFormat="1" applyBorder="1" applyAlignment="1">
      <alignment horizontal="center" vertical="center" wrapText="1"/>
    </xf>
    <xf numFmtId="0" fontId="0" fillId="3" borderId="50" xfId="0" applyFill="1" applyBorder="1" applyAlignment="1">
      <alignment horizontal="center" vertical="center" wrapText="1"/>
    </xf>
    <xf numFmtId="0" fontId="0" fillId="3" borderId="29" xfId="0" applyFill="1" applyBorder="1" applyAlignment="1">
      <alignment horizontal="center" vertical="center" wrapText="1"/>
    </xf>
    <xf numFmtId="0" fontId="0" fillId="0" borderId="57" xfId="0" applyBorder="1" applyAlignment="1">
      <alignment horizontal="center" vertical="center" wrapText="1"/>
    </xf>
    <xf numFmtId="0" fontId="0" fillId="0" borderId="32" xfId="0" applyBorder="1" applyAlignment="1">
      <alignment horizontal="center" vertical="center" wrapText="1"/>
    </xf>
    <xf numFmtId="0" fontId="0" fillId="6" borderId="43" xfId="0" applyFill="1" applyBorder="1" applyAlignment="1">
      <alignment horizontal="center" vertical="center" wrapText="1"/>
    </xf>
    <xf numFmtId="0" fontId="0" fillId="6" borderId="26" xfId="0" applyFill="1" applyBorder="1" applyAlignment="1">
      <alignment horizontal="center" vertical="center" wrapText="1"/>
    </xf>
    <xf numFmtId="3" fontId="0" fillId="6" borderId="57" xfId="0" applyNumberFormat="1" applyFill="1" applyBorder="1" applyAlignment="1">
      <alignment horizontal="center" vertical="center" wrapText="1"/>
    </xf>
    <xf numFmtId="3" fontId="0" fillId="6" borderId="32" xfId="0" applyNumberFormat="1" applyFill="1" applyBorder="1" applyAlignment="1">
      <alignment horizontal="center" vertical="center" wrapText="1"/>
    </xf>
    <xf numFmtId="10" fontId="0" fillId="0" borderId="43" xfId="1" applyNumberFormat="1" applyFont="1" applyBorder="1" applyAlignment="1">
      <alignment horizontal="center" vertical="center" wrapText="1"/>
    </xf>
    <xf numFmtId="10" fontId="0" fillId="0" borderId="26" xfId="1" applyNumberFormat="1" applyFont="1" applyBorder="1" applyAlignment="1">
      <alignment horizontal="center" vertical="center" wrapText="1"/>
    </xf>
    <xf numFmtId="10" fontId="0" fillId="0" borderId="57" xfId="1" applyNumberFormat="1" applyFont="1" applyBorder="1" applyAlignment="1">
      <alignment horizontal="center" vertical="center" wrapText="1"/>
    </xf>
    <xf numFmtId="10" fontId="0" fillId="0" borderId="32" xfId="1" applyNumberFormat="1" applyFont="1" applyBorder="1" applyAlignment="1">
      <alignment horizontal="center" vertical="center" wrapText="1"/>
    </xf>
    <xf numFmtId="10" fontId="0" fillId="0" borderId="43" xfId="0" applyNumberFormat="1" applyBorder="1" applyAlignment="1">
      <alignment horizontal="center" vertical="center" wrapText="1"/>
    </xf>
    <xf numFmtId="10" fontId="0" fillId="0" borderId="26" xfId="0" applyNumberFormat="1" applyBorder="1" applyAlignment="1">
      <alignment horizontal="center" vertical="center" wrapText="1"/>
    </xf>
    <xf numFmtId="10" fontId="0" fillId="6" borderId="43" xfId="0" applyNumberFormat="1" applyFill="1" applyBorder="1" applyAlignment="1">
      <alignment horizontal="center" vertical="center" wrapText="1"/>
    </xf>
    <xf numFmtId="10" fontId="0" fillId="6" borderId="26" xfId="0" applyNumberFormat="1" applyFill="1" applyBorder="1" applyAlignment="1">
      <alignment horizontal="center" vertical="center" wrapText="1"/>
    </xf>
    <xf numFmtId="3" fontId="0" fillId="0" borderId="43" xfId="0" applyNumberFormat="1" applyBorder="1" applyAlignment="1">
      <alignment horizontal="center" vertical="center" wrapText="1"/>
    </xf>
    <xf numFmtId="3" fontId="0" fillId="0" borderId="26" xfId="0" applyNumberFormat="1" applyBorder="1" applyAlignment="1">
      <alignment horizontal="center" vertical="center" wrapText="1"/>
    </xf>
    <xf numFmtId="167" fontId="0" fillId="0" borderId="43" xfId="0" applyNumberFormat="1" applyBorder="1" applyAlignment="1">
      <alignment horizontal="left" vertical="center" wrapText="1"/>
    </xf>
    <xf numFmtId="167" fontId="0" fillId="0" borderId="26" xfId="0" applyNumberFormat="1" applyBorder="1" applyAlignment="1">
      <alignment horizontal="left"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3" fontId="0" fillId="0" borderId="49" xfId="0" applyNumberFormat="1" applyBorder="1" applyAlignment="1">
      <alignment horizontal="center" vertical="center" wrapText="1"/>
    </xf>
    <xf numFmtId="3" fontId="0" fillId="0" borderId="44" xfId="0" applyNumberFormat="1" applyBorder="1" applyAlignment="1">
      <alignment horizontal="center" vertical="center" wrapText="1"/>
    </xf>
    <xf numFmtId="2" fontId="0" fillId="0" borderId="43" xfId="0" applyNumberFormat="1" applyBorder="1" applyAlignment="1">
      <alignment horizontal="center" vertical="center" wrapText="1"/>
    </xf>
    <xf numFmtId="2" fontId="0" fillId="0" borderId="26" xfId="0" applyNumberFormat="1" applyBorder="1" applyAlignment="1">
      <alignment horizontal="center" vertical="center" wrapText="1"/>
    </xf>
    <xf numFmtId="0" fontId="7" fillId="4" borderId="61" xfId="0" applyFont="1" applyFill="1" applyBorder="1" applyAlignment="1">
      <alignment horizontal="center" vertical="center" wrapText="1"/>
    </xf>
    <xf numFmtId="0" fontId="7" fillId="4" borderId="63" xfId="0" applyFont="1" applyFill="1" applyBorder="1" applyAlignment="1">
      <alignment horizontal="center" vertical="center" wrapText="1"/>
    </xf>
    <xf numFmtId="3" fontId="0" fillId="0" borderId="50" xfId="0" applyNumberFormat="1" applyBorder="1" applyAlignment="1">
      <alignment horizontal="center" vertical="center" wrapText="1"/>
    </xf>
    <xf numFmtId="3" fontId="0" fillId="0" borderId="29" xfId="0" applyNumberFormat="1" applyBorder="1" applyAlignment="1">
      <alignment horizontal="center" vertical="center" wrapText="1"/>
    </xf>
    <xf numFmtId="166" fontId="30" fillId="7" borderId="43" xfId="0" applyNumberFormat="1" applyFont="1" applyFill="1" applyBorder="1" applyAlignment="1">
      <alignment horizontal="center" vertical="center" wrapText="1"/>
    </xf>
    <xf numFmtId="166" fontId="30" fillId="7" borderId="26" xfId="0" applyNumberFormat="1" applyFont="1" applyFill="1" applyBorder="1" applyAlignment="1">
      <alignment horizontal="center" vertical="center" wrapText="1"/>
    </xf>
    <xf numFmtId="10" fontId="5" fillId="8" borderId="43" xfId="1" applyNumberFormat="1" applyFill="1" applyBorder="1" applyAlignment="1">
      <alignment horizontal="center" vertical="center" wrapText="1"/>
    </xf>
    <xf numFmtId="10" fontId="5" fillId="8" borderId="26" xfId="1" applyNumberFormat="1" applyFill="1" applyBorder="1" applyAlignment="1">
      <alignment horizontal="center" vertical="center" wrapText="1"/>
    </xf>
    <xf numFmtId="10" fontId="4" fillId="0" borderId="43" xfId="1" applyNumberFormat="1" applyFont="1" applyFill="1" applyBorder="1" applyAlignment="1">
      <alignment horizontal="center" vertical="center" wrapText="1"/>
    </xf>
    <xf numFmtId="10" fontId="4" fillId="0" borderId="26" xfId="1" applyNumberFormat="1" applyFont="1" applyFill="1" applyBorder="1" applyAlignment="1">
      <alignment horizontal="center" vertical="center" wrapText="1"/>
    </xf>
    <xf numFmtId="170" fontId="34" fillId="0" borderId="43" xfId="0" applyNumberFormat="1" applyFont="1" applyBorder="1" applyAlignment="1">
      <alignment horizontal="center" vertical="center" wrapText="1"/>
    </xf>
    <xf numFmtId="170" fontId="19" fillId="0" borderId="26" xfId="0" applyNumberFormat="1" applyFont="1" applyBorder="1" applyAlignment="1">
      <alignment horizontal="center" vertical="center" wrapText="1"/>
    </xf>
    <xf numFmtId="0" fontId="0" fillId="8" borderId="43" xfId="0" applyFill="1" applyBorder="1" applyAlignment="1">
      <alignment horizontal="center" vertical="center" wrapText="1"/>
    </xf>
    <xf numFmtId="0" fontId="0" fillId="8" borderId="26" xfId="0" applyFill="1" applyBorder="1" applyAlignment="1">
      <alignment horizontal="center" vertical="center" wrapText="1"/>
    </xf>
    <xf numFmtId="2" fontId="0" fillId="8" borderId="43" xfId="0" applyNumberFormat="1" applyFill="1" applyBorder="1" applyAlignment="1">
      <alignment horizontal="center" vertical="center" wrapText="1"/>
    </xf>
    <xf numFmtId="2" fontId="0" fillId="8" borderId="26" xfId="0" applyNumberFormat="1" applyFill="1" applyBorder="1" applyAlignment="1">
      <alignment horizontal="center" vertical="center" wrapText="1"/>
    </xf>
    <xf numFmtId="3" fontId="1" fillId="0" borderId="43" xfId="0" applyNumberFormat="1" applyFont="1" applyBorder="1" applyAlignment="1">
      <alignment horizontal="center" vertical="center" wrapText="1"/>
    </xf>
    <xf numFmtId="3" fontId="1" fillId="0" borderId="26" xfId="0" applyNumberFormat="1" applyFont="1" applyBorder="1" applyAlignment="1">
      <alignment horizontal="center" vertical="center" wrapText="1"/>
    </xf>
    <xf numFmtId="166" fontId="4" fillId="0" borderId="43" xfId="0" applyNumberFormat="1" applyFont="1" applyBorder="1" applyAlignment="1">
      <alignment horizontal="center" vertical="center" wrapText="1"/>
    </xf>
    <xf numFmtId="166" fontId="4" fillId="0" borderId="26" xfId="0" applyNumberFormat="1" applyFont="1" applyBorder="1" applyAlignment="1">
      <alignment horizontal="center" vertical="center" wrapText="1"/>
    </xf>
    <xf numFmtId="3" fontId="4" fillId="0" borderId="43" xfId="0" applyNumberFormat="1" applyFont="1" applyBorder="1" applyAlignment="1">
      <alignment horizontal="center" vertical="center" wrapText="1"/>
    </xf>
    <xf numFmtId="3" fontId="4" fillId="0" borderId="26" xfId="0" applyNumberFormat="1" applyFont="1" applyBorder="1" applyAlignment="1">
      <alignment horizontal="center" vertical="center" wrapText="1"/>
    </xf>
    <xf numFmtId="166" fontId="3" fillId="0" borderId="43" xfId="0" applyNumberFormat="1" applyFont="1" applyBorder="1" applyAlignment="1">
      <alignment horizontal="center" vertical="center" wrapText="1"/>
    </xf>
    <xf numFmtId="0" fontId="0" fillId="0" borderId="27" xfId="0" applyFont="1" applyFill="1" applyBorder="1" applyAlignment="1">
      <alignment horizontal="left" vertical="center" wrapText="1"/>
    </xf>
    <xf numFmtId="0" fontId="0" fillId="0" borderId="36" xfId="0" applyFont="1" applyFill="1" applyBorder="1" applyAlignment="1">
      <alignment horizontal="left" vertical="center" wrapText="1"/>
    </xf>
    <xf numFmtId="166" fontId="30" fillId="7" borderId="43" xfId="1" applyNumberFormat="1" applyFont="1" applyFill="1" applyBorder="1" applyAlignment="1">
      <alignment horizontal="center" vertical="center" wrapText="1"/>
    </xf>
    <xf numFmtId="0" fontId="0" fillId="0" borderId="33"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0" fillId="3" borderId="30" xfId="0" applyFont="1" applyFill="1" applyBorder="1" applyAlignment="1">
      <alignment horizontal="left" vertical="center" wrapText="1"/>
    </xf>
    <xf numFmtId="0" fontId="0" fillId="3" borderId="16" xfId="0" applyFont="1" applyFill="1" applyBorder="1" applyAlignment="1">
      <alignment horizontal="left" vertical="center" wrapText="1"/>
    </xf>
    <xf numFmtId="170" fontId="0" fillId="0" borderId="43" xfId="0" applyNumberFormat="1" applyBorder="1" applyAlignment="1">
      <alignment horizontal="center" vertical="center" wrapText="1"/>
    </xf>
    <xf numFmtId="170" fontId="0" fillId="0" borderId="26" xfId="0" applyNumberFormat="1" applyBorder="1" applyAlignment="1">
      <alignment horizontal="center" vertical="center" wrapText="1"/>
    </xf>
    <xf numFmtId="3" fontId="0" fillId="0" borderId="49" xfId="0" applyNumberFormat="1" applyFont="1" applyBorder="1" applyAlignment="1">
      <alignment horizontal="center" vertical="center" wrapText="1"/>
    </xf>
    <xf numFmtId="3" fontId="0" fillId="0" borderId="44" xfId="0" applyNumberFormat="1" applyFont="1" applyBorder="1" applyAlignment="1">
      <alignment horizontal="center" vertical="center" wrapText="1"/>
    </xf>
    <xf numFmtId="0" fontId="0" fillId="5" borderId="50" xfId="0" applyFill="1" applyBorder="1" applyAlignment="1">
      <alignment horizontal="center" vertical="center" wrapText="1"/>
    </xf>
    <xf numFmtId="0" fontId="0" fillId="5" borderId="29" xfId="0" applyFill="1" applyBorder="1" applyAlignment="1">
      <alignment horizontal="center" vertical="center" wrapText="1"/>
    </xf>
    <xf numFmtId="0" fontId="0" fillId="0" borderId="31"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59"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36" xfId="0" applyFont="1" applyFill="1" applyBorder="1" applyAlignment="1">
      <alignment horizontal="left" vertical="center" wrapText="1"/>
    </xf>
    <xf numFmtId="0" fontId="0" fillId="3" borderId="30" xfId="0" applyFill="1" applyBorder="1" applyAlignment="1">
      <alignment horizontal="left" vertical="center" wrapText="1"/>
    </xf>
    <xf numFmtId="0" fontId="0" fillId="3" borderId="16" xfId="0" applyFill="1" applyBorder="1" applyAlignment="1">
      <alignment horizontal="left" vertical="center" wrapText="1"/>
    </xf>
    <xf numFmtId="0" fontId="0" fillId="0" borderId="17" xfId="0" applyBorder="1" applyAlignment="1">
      <alignment horizontal="center" vertical="center" wrapText="1"/>
    </xf>
    <xf numFmtId="0" fontId="0" fillId="0" borderId="17" xfId="0" applyFont="1" applyBorder="1" applyAlignment="1">
      <alignment horizontal="center" vertical="center" wrapText="1"/>
    </xf>
    <xf numFmtId="0" fontId="8" fillId="0" borderId="2" xfId="0" applyFont="1" applyBorder="1" applyAlignment="1">
      <alignment horizontal="center" vertical="center"/>
    </xf>
    <xf numFmtId="0" fontId="0" fillId="0" borderId="17" xfId="0" applyFont="1" applyFill="1" applyBorder="1" applyAlignment="1">
      <alignment horizontal="left" vertical="center" wrapText="1"/>
    </xf>
    <xf numFmtId="0" fontId="8" fillId="0" borderId="14" xfId="0" applyFont="1" applyBorder="1" applyAlignment="1">
      <alignment horizontal="center" vertical="center"/>
    </xf>
    <xf numFmtId="0" fontId="0" fillId="0" borderId="60" xfId="0" applyBorder="1" applyAlignment="1">
      <alignment horizontal="center" vertical="center"/>
    </xf>
    <xf numFmtId="0" fontId="0" fillId="0" borderId="34" xfId="0" applyBorder="1" applyAlignment="1">
      <alignment horizontal="center" vertical="center"/>
    </xf>
    <xf numFmtId="49" fontId="0" fillId="0" borderId="18" xfId="0" applyNumberFormat="1" applyBorder="1" applyAlignment="1">
      <alignment horizontal="left" vertical="center" wrapText="1"/>
    </xf>
    <xf numFmtId="0" fontId="0" fillId="0" borderId="20" xfId="0" applyBorder="1" applyAlignment="1">
      <alignment horizontal="left" vertical="center" wrapText="1"/>
    </xf>
    <xf numFmtId="0" fontId="0" fillId="0" borderId="19" xfId="0" applyBorder="1" applyAlignment="1">
      <alignment horizontal="left" vertical="center" wrapText="1"/>
    </xf>
    <xf numFmtId="0" fontId="0" fillId="0" borderId="27" xfId="0" applyBorder="1" applyAlignment="1">
      <alignment horizontal="left" vertical="center" wrapText="1"/>
    </xf>
    <xf numFmtId="0" fontId="0" fillId="0" borderId="64" xfId="0" applyBorder="1" applyAlignment="1">
      <alignment horizontal="left" vertical="center" wrapText="1"/>
    </xf>
    <xf numFmtId="0" fontId="0" fillId="0" borderId="18" xfId="0" applyBorder="1" applyAlignment="1">
      <alignment horizontal="center" vertical="center" wrapText="1"/>
    </xf>
    <xf numFmtId="0" fontId="0" fillId="0" borderId="19" xfId="0" applyFont="1" applyBorder="1" applyAlignment="1">
      <alignment horizontal="center" vertical="center" wrapText="1"/>
    </xf>
    <xf numFmtId="0" fontId="0" fillId="0" borderId="27"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17" xfId="0" applyBorder="1" applyAlignment="1">
      <alignment horizontal="left" vertical="center" wrapText="1"/>
    </xf>
    <xf numFmtId="0" fontId="0" fillId="0" borderId="17" xfId="0" applyFont="1" applyBorder="1" applyAlignment="1">
      <alignment horizontal="left" vertical="center" wrapText="1"/>
    </xf>
    <xf numFmtId="0" fontId="7" fillId="2" borderId="1"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4" borderId="40" xfId="0" applyFont="1" applyFill="1" applyBorder="1" applyAlignment="1">
      <alignment horizontal="center" vertical="center" wrapText="1"/>
    </xf>
    <xf numFmtId="0" fontId="7" fillId="4" borderId="41" xfId="0" applyFont="1" applyFill="1" applyBorder="1" applyAlignment="1">
      <alignment horizontal="center" vertical="center" wrapText="1"/>
    </xf>
    <xf numFmtId="173" fontId="0" fillId="6" borderId="50" xfId="0" applyNumberFormat="1" applyFill="1" applyBorder="1" applyAlignment="1">
      <alignment horizontal="center" vertical="center" wrapText="1"/>
    </xf>
    <xf numFmtId="173" fontId="0" fillId="6" borderId="29" xfId="0" applyNumberFormat="1" applyFill="1" applyBorder="1" applyAlignment="1">
      <alignment horizontal="center" vertical="center" wrapText="1"/>
    </xf>
    <xf numFmtId="3" fontId="26" fillId="0" borderId="46" xfId="0" applyNumberFormat="1" applyFont="1" applyBorder="1" applyAlignment="1">
      <alignment horizontal="center" vertical="center"/>
    </xf>
    <xf numFmtId="3" fontId="26" fillId="0" borderId="47" xfId="0" applyNumberFormat="1" applyFont="1" applyBorder="1" applyAlignment="1">
      <alignment horizontal="center" vertical="center"/>
    </xf>
    <xf numFmtId="0" fontId="7" fillId="4" borderId="62" xfId="0" applyFont="1" applyFill="1" applyBorder="1" applyAlignment="1">
      <alignment horizontal="center" vertical="center" wrapText="1"/>
    </xf>
    <xf numFmtId="3" fontId="15" fillId="0" borderId="49" xfId="0" applyNumberFormat="1" applyFont="1" applyBorder="1" applyAlignment="1">
      <alignment horizontal="center" vertical="center" wrapText="1"/>
    </xf>
    <xf numFmtId="3" fontId="15" fillId="0" borderId="44" xfId="0" applyNumberFormat="1" applyFont="1" applyBorder="1" applyAlignment="1">
      <alignment horizontal="center" vertical="center" wrapText="1"/>
    </xf>
    <xf numFmtId="3" fontId="26" fillId="0" borderId="50" xfId="0" applyNumberFormat="1" applyFont="1" applyBorder="1" applyAlignment="1">
      <alignment horizontal="center" vertical="center" wrapText="1"/>
    </xf>
    <xf numFmtId="3" fontId="26" fillId="0" borderId="29" xfId="0" applyNumberFormat="1" applyFont="1" applyBorder="1" applyAlignment="1">
      <alignment horizontal="center" vertical="center" wrapText="1"/>
    </xf>
    <xf numFmtId="3" fontId="26" fillId="0" borderId="43" xfId="0" applyNumberFormat="1" applyFont="1" applyBorder="1" applyAlignment="1">
      <alignment horizontal="center" vertical="center" wrapText="1"/>
    </xf>
    <xf numFmtId="3" fontId="26" fillId="0" borderId="26" xfId="0" applyNumberFormat="1" applyFont="1" applyBorder="1" applyAlignment="1">
      <alignment horizontal="center" vertical="center" wrapText="1"/>
    </xf>
    <xf numFmtId="3" fontId="4" fillId="0" borderId="46" xfId="0" applyNumberFormat="1" applyFont="1" applyBorder="1" applyAlignment="1">
      <alignment horizontal="center" vertical="center"/>
    </xf>
    <xf numFmtId="3" fontId="4" fillId="0" borderId="47" xfId="0" applyNumberFormat="1" applyFont="1" applyBorder="1" applyAlignment="1">
      <alignment horizontal="center" vertical="center"/>
    </xf>
    <xf numFmtId="3" fontId="0" fillId="0" borderId="27" xfId="0" applyNumberFormat="1" applyFont="1" applyBorder="1" applyAlignment="1">
      <alignment horizontal="center" vertical="center" wrapText="1"/>
    </xf>
    <xf numFmtId="3" fontId="0" fillId="0" borderId="26" xfId="0" applyNumberFormat="1" applyFont="1" applyBorder="1" applyAlignment="1">
      <alignment horizontal="center" vertical="center" wrapText="1"/>
    </xf>
    <xf numFmtId="0" fontId="0" fillId="0" borderId="27" xfId="0" applyFont="1" applyBorder="1" applyAlignment="1">
      <alignment horizontal="center" vertical="center" wrapText="1"/>
    </xf>
    <xf numFmtId="0" fontId="0" fillId="0" borderId="26" xfId="0" applyFont="1" applyBorder="1" applyAlignment="1">
      <alignment horizontal="center" vertical="center" wrapText="1"/>
    </xf>
    <xf numFmtId="168" fontId="31" fillId="0" borderId="43" xfId="0" applyNumberFormat="1" applyFont="1" applyBorder="1" applyAlignment="1">
      <alignment horizontal="center" vertical="center" wrapText="1"/>
    </xf>
    <xf numFmtId="168" fontId="31" fillId="0" borderId="26" xfId="0" applyNumberFormat="1" applyFont="1" applyBorder="1" applyAlignment="1">
      <alignment horizontal="center" vertical="center" wrapText="1"/>
    </xf>
    <xf numFmtId="0" fontId="0" fillId="8" borderId="57" xfId="0" applyFill="1" applyBorder="1" applyAlignment="1">
      <alignment horizontal="center" vertical="center" wrapText="1"/>
    </xf>
    <xf numFmtId="0" fontId="0" fillId="8" borderId="32" xfId="0" applyFill="1" applyBorder="1" applyAlignment="1">
      <alignment horizontal="center" vertical="center" wrapText="1"/>
    </xf>
    <xf numFmtId="165" fontId="2" fillId="0" borderId="54" xfId="0" applyNumberFormat="1" applyFont="1" applyBorder="1" applyAlignment="1">
      <alignment horizontal="center" vertical="center" wrapText="1"/>
    </xf>
    <xf numFmtId="0" fontId="4" fillId="0" borderId="55" xfId="0" applyFont="1" applyBorder="1" applyAlignment="1">
      <alignment horizontal="center" vertical="center" wrapText="1"/>
    </xf>
    <xf numFmtId="1" fontId="4" fillId="0" borderId="43" xfId="0" applyNumberFormat="1" applyFont="1" applyBorder="1" applyAlignment="1">
      <alignment horizontal="center" vertical="center" wrapText="1"/>
    </xf>
    <xf numFmtId="1" fontId="4" fillId="0" borderId="26" xfId="0" applyNumberFormat="1" applyFont="1" applyBorder="1" applyAlignment="1">
      <alignment horizontal="center" vertical="center" wrapText="1"/>
    </xf>
    <xf numFmtId="3" fontId="4" fillId="0" borderId="57" xfId="0" applyNumberFormat="1" applyFont="1" applyBorder="1" applyAlignment="1">
      <alignment horizontal="center" vertical="center" wrapText="1"/>
    </xf>
    <xf numFmtId="3" fontId="4" fillId="0" borderId="32" xfId="0" applyNumberFormat="1" applyFont="1" applyBorder="1" applyAlignment="1">
      <alignment horizontal="center" vertical="center" wrapText="1"/>
    </xf>
    <xf numFmtId="165" fontId="3" fillId="0" borderId="43" xfId="0" applyNumberFormat="1" applyFont="1" applyBorder="1" applyAlignment="1">
      <alignment horizontal="left" vertical="center" wrapText="1"/>
    </xf>
    <xf numFmtId="165" fontId="4" fillId="0" borderId="26" xfId="0" applyNumberFormat="1" applyFont="1" applyBorder="1" applyAlignment="1">
      <alignment horizontal="left" vertical="center" wrapText="1"/>
    </xf>
    <xf numFmtId="165" fontId="3" fillId="0" borderId="43" xfId="0" applyNumberFormat="1" applyFont="1" applyBorder="1" applyAlignment="1">
      <alignment horizontal="center" vertical="center" wrapText="1"/>
    </xf>
    <xf numFmtId="165" fontId="4" fillId="0" borderId="26" xfId="0" applyNumberFormat="1" applyFont="1" applyBorder="1" applyAlignment="1">
      <alignment horizontal="center" vertical="center" wrapText="1"/>
    </xf>
    <xf numFmtId="10" fontId="0" fillId="8" borderId="57" xfId="0" applyNumberFormat="1" applyFill="1" applyBorder="1" applyAlignment="1">
      <alignment horizontal="center" vertical="center" wrapText="1"/>
    </xf>
    <xf numFmtId="164" fontId="4" fillId="0" borderId="43" xfId="1" applyNumberFormat="1" applyFont="1" applyFill="1" applyBorder="1" applyAlignment="1">
      <alignment horizontal="center" vertical="center" wrapText="1"/>
    </xf>
    <xf numFmtId="164" fontId="4" fillId="0" borderId="26" xfId="1" applyNumberFormat="1" applyFont="1" applyFill="1" applyBorder="1" applyAlignment="1">
      <alignment horizontal="center" vertical="center" wrapText="1"/>
    </xf>
    <xf numFmtId="0" fontId="0" fillId="0" borderId="38" xfId="0" applyFont="1" applyFill="1" applyBorder="1" applyAlignment="1">
      <alignment horizontal="left" vertical="center" wrapText="1"/>
    </xf>
    <xf numFmtId="10" fontId="0" fillId="8" borderId="43" xfId="0" applyNumberFormat="1" applyFill="1" applyBorder="1" applyAlignment="1">
      <alignment horizontal="center" vertical="center" wrapText="1"/>
    </xf>
    <xf numFmtId="0" fontId="4" fillId="0" borderId="43" xfId="0" applyFont="1" applyBorder="1" applyAlignment="1">
      <alignment horizontal="center" vertical="center" wrapText="1"/>
    </xf>
    <xf numFmtId="0" fontId="4" fillId="0" borderId="26" xfId="0" applyFont="1" applyBorder="1" applyAlignment="1">
      <alignment horizontal="center" vertical="center" wrapText="1"/>
    </xf>
    <xf numFmtId="9" fontId="3" fillId="0" borderId="43" xfId="1" applyFont="1" applyFill="1" applyBorder="1" applyAlignment="1">
      <alignment horizontal="center" vertical="center" wrapText="1"/>
    </xf>
    <xf numFmtId="9" fontId="4" fillId="0" borderId="26" xfId="1" applyFont="1" applyFill="1" applyBorder="1" applyAlignment="1">
      <alignment horizontal="center" vertical="center" wrapText="1"/>
    </xf>
    <xf numFmtId="10" fontId="4" fillId="0" borderId="57" xfId="1" applyNumberFormat="1" applyFont="1" applyFill="1" applyBorder="1" applyAlignment="1">
      <alignment horizontal="center" vertical="center" wrapText="1"/>
    </xf>
    <xf numFmtId="10" fontId="4" fillId="0" borderId="32" xfId="1" applyNumberFormat="1" applyFont="1" applyFill="1" applyBorder="1" applyAlignment="1">
      <alignment horizontal="center" vertical="center" wrapText="1"/>
    </xf>
    <xf numFmtId="170" fontId="23" fillId="0" borderId="43" xfId="0" applyNumberFormat="1" applyFont="1" applyBorder="1" applyAlignment="1">
      <alignment horizontal="center" vertical="center" wrapText="1"/>
    </xf>
    <xf numFmtId="167" fontId="32" fillId="0" borderId="43" xfId="0" applyNumberFormat="1" applyFont="1" applyBorder="1" applyAlignment="1">
      <alignment horizontal="left" vertical="center" wrapText="1"/>
    </xf>
    <xf numFmtId="0" fontId="0" fillId="0" borderId="26" xfId="0" applyBorder="1" applyAlignment="1">
      <alignment horizontal="left" vertical="center" wrapText="1"/>
    </xf>
    <xf numFmtId="167" fontId="0" fillId="0" borderId="43" xfId="0" applyNumberFormat="1" applyBorder="1" applyAlignment="1">
      <alignment horizontal="center" vertical="center" wrapText="1"/>
    </xf>
    <xf numFmtId="3" fontId="3" fillId="0" borderId="43" xfId="0" applyNumberFormat="1" applyFont="1" applyBorder="1" applyAlignment="1">
      <alignment horizontal="center" vertical="center" wrapText="1"/>
    </xf>
    <xf numFmtId="10" fontId="0" fillId="6" borderId="57" xfId="0" applyNumberFormat="1" applyFill="1" applyBorder="1" applyAlignment="1">
      <alignment horizontal="center" vertical="center" wrapText="1"/>
    </xf>
    <xf numFmtId="10" fontId="0" fillId="6" borderId="32" xfId="0" applyNumberFormat="1" applyFill="1" applyBorder="1" applyAlignment="1">
      <alignment horizontal="center" vertical="center" wrapText="1"/>
    </xf>
    <xf numFmtId="166" fontId="4" fillId="0" borderId="57" xfId="0" applyNumberFormat="1" applyFont="1" applyBorder="1" applyAlignment="1">
      <alignment horizontal="center" vertical="center" wrapText="1"/>
    </xf>
    <xf numFmtId="166" fontId="4" fillId="0" borderId="32" xfId="0" applyNumberFormat="1" applyFont="1" applyBorder="1" applyAlignment="1">
      <alignment horizontal="center" vertical="center" wrapText="1"/>
    </xf>
    <xf numFmtId="0" fontId="0" fillId="3" borderId="53" xfId="0" applyFill="1" applyBorder="1" applyAlignment="1">
      <alignment horizontal="center" vertical="center" wrapText="1"/>
    </xf>
    <xf numFmtId="165" fontId="3" fillId="0" borderId="57" xfId="0" applyNumberFormat="1" applyFont="1" applyBorder="1" applyAlignment="1">
      <alignment horizontal="left" vertical="center" wrapText="1"/>
    </xf>
    <xf numFmtId="165" fontId="4" fillId="0" borderId="32" xfId="0" applyNumberFormat="1" applyFont="1" applyBorder="1" applyAlignment="1">
      <alignment horizontal="left" vertical="center" wrapText="1"/>
    </xf>
    <xf numFmtId="3" fontId="0" fillId="8" borderId="57" xfId="0" applyNumberFormat="1" applyFill="1" applyBorder="1" applyAlignment="1">
      <alignment horizontal="center" vertical="center" wrapText="1"/>
    </xf>
    <xf numFmtId="170" fontId="34" fillId="6" borderId="43" xfId="0" applyNumberFormat="1" applyFont="1" applyFill="1" applyBorder="1" applyAlignment="1">
      <alignment horizontal="center" vertical="center" wrapText="1"/>
    </xf>
    <xf numFmtId="170" fontId="19" fillId="6" borderId="26" xfId="0" applyNumberFormat="1" applyFont="1" applyFill="1" applyBorder="1" applyAlignment="1">
      <alignment horizontal="center" vertical="center" wrapText="1"/>
    </xf>
    <xf numFmtId="170" fontId="19" fillId="6" borderId="43" xfId="0" applyNumberFormat="1" applyFont="1" applyFill="1" applyBorder="1" applyAlignment="1">
      <alignment horizontal="center" vertical="center" wrapText="1"/>
    </xf>
    <xf numFmtId="174" fontId="0" fillId="6" borderId="43" xfId="0" quotePrefix="1" applyNumberFormat="1" applyFill="1" applyBorder="1" applyAlignment="1">
      <alignment horizontal="center" vertical="center" wrapText="1"/>
    </xf>
    <xf numFmtId="174" fontId="0" fillId="6" borderId="26" xfId="0" quotePrefix="1" applyNumberFormat="1" applyFill="1" applyBorder="1" applyAlignment="1">
      <alignment horizontal="center" vertical="center" wrapText="1"/>
    </xf>
    <xf numFmtId="171" fontId="0" fillId="6" borderId="43" xfId="0" applyNumberFormat="1" applyFill="1" applyBorder="1" applyAlignment="1">
      <alignment horizontal="center" vertical="center" wrapText="1"/>
    </xf>
    <xf numFmtId="171" fontId="0" fillId="6" borderId="26" xfId="0" applyNumberFormat="1" applyFill="1" applyBorder="1" applyAlignment="1">
      <alignment horizontal="center" vertical="center" wrapText="1"/>
    </xf>
    <xf numFmtId="174" fontId="0" fillId="6" borderId="43" xfId="0" applyNumberFormat="1" applyFill="1" applyBorder="1" applyAlignment="1">
      <alignment horizontal="center" vertical="center" wrapText="1"/>
    </xf>
    <xf numFmtId="174" fontId="0" fillId="6" borderId="26" xfId="0" applyNumberFormat="1" applyFill="1" applyBorder="1" applyAlignment="1">
      <alignment horizontal="center" vertical="center" wrapText="1"/>
    </xf>
    <xf numFmtId="167" fontId="0" fillId="6" borderId="43" xfId="0" applyNumberFormat="1" applyFill="1" applyBorder="1" applyAlignment="1">
      <alignment horizontal="center" vertical="center" wrapText="1"/>
    </xf>
    <xf numFmtId="167" fontId="0" fillId="6" borderId="26" xfId="0" applyNumberFormat="1" applyFill="1" applyBorder="1" applyAlignment="1">
      <alignment horizontal="center" vertical="center" wrapText="1"/>
    </xf>
    <xf numFmtId="170" fontId="33" fillId="6" borderId="43" xfId="0" applyNumberFormat="1" applyFont="1" applyFill="1" applyBorder="1" applyAlignment="1">
      <alignment horizontal="center" vertical="center" wrapText="1"/>
    </xf>
    <xf numFmtId="170" fontId="33" fillId="6" borderId="26" xfId="0" applyNumberFormat="1" applyFont="1" applyFill="1" applyBorder="1" applyAlignment="1">
      <alignment horizontal="center" vertical="center" wrapText="1"/>
    </xf>
    <xf numFmtId="170" fontId="22" fillId="6" borderId="43" xfId="0" applyNumberFormat="1" applyFont="1" applyFill="1" applyBorder="1" applyAlignment="1">
      <alignment horizontal="center" vertical="center" wrapText="1"/>
    </xf>
    <xf numFmtId="170" fontId="0" fillId="6" borderId="26" xfId="0" applyNumberFormat="1" applyFill="1" applyBorder="1" applyAlignment="1">
      <alignment horizontal="center" vertical="center" wrapText="1"/>
    </xf>
    <xf numFmtId="3" fontId="0" fillId="6" borderId="45" xfId="0" applyNumberFormat="1" applyFill="1" applyBorder="1" applyAlignment="1">
      <alignment horizontal="center" vertical="center" wrapText="1"/>
    </xf>
    <xf numFmtId="41" fontId="5" fillId="6" borderId="43" xfId="3" applyFont="1" applyFill="1" applyBorder="1" applyAlignment="1">
      <alignment horizontal="center" vertical="center" wrapText="1"/>
    </xf>
    <xf numFmtId="41" fontId="5" fillId="6" borderId="26" xfId="3" applyFont="1" applyFill="1" applyBorder="1" applyAlignment="1">
      <alignment horizontal="center" vertical="center" wrapText="1"/>
    </xf>
    <xf numFmtId="170" fontId="0" fillId="6" borderId="43" xfId="0" applyNumberFormat="1" applyFill="1" applyBorder="1" applyAlignment="1">
      <alignment horizontal="center" vertical="center" wrapText="1"/>
    </xf>
    <xf numFmtId="3" fontId="0" fillId="6" borderId="45" xfId="0" applyNumberFormat="1" applyFill="1" applyBorder="1" applyAlignment="1">
      <alignment horizontal="left" vertical="center" wrapText="1"/>
    </xf>
    <xf numFmtId="3" fontId="0" fillId="6" borderId="43" xfId="0" applyNumberFormat="1" applyFill="1" applyBorder="1" applyAlignment="1">
      <alignment horizontal="center" vertical="center" wrapText="1"/>
    </xf>
    <xf numFmtId="3" fontId="0" fillId="6" borderId="26" xfId="0" applyNumberFormat="1" applyFill="1" applyBorder="1" applyAlignment="1">
      <alignment horizontal="center" vertical="center" wrapText="1"/>
    </xf>
    <xf numFmtId="3" fontId="0" fillId="6" borderId="48" xfId="0" applyNumberFormat="1" applyFill="1" applyBorder="1" applyAlignment="1">
      <alignment horizontal="center" vertical="center" wrapText="1"/>
    </xf>
    <xf numFmtId="10" fontId="33" fillId="6" borderId="43" xfId="1" applyNumberFormat="1" applyFont="1" applyFill="1" applyBorder="1" applyAlignment="1">
      <alignment horizontal="center" vertical="center" wrapText="1"/>
    </xf>
    <xf numFmtId="10" fontId="33" fillId="6" borderId="26" xfId="1" applyNumberFormat="1" applyFont="1" applyFill="1" applyBorder="1" applyAlignment="1">
      <alignment horizontal="center" vertical="center" wrapText="1"/>
    </xf>
    <xf numFmtId="164" fontId="0" fillId="6" borderId="49" xfId="0" applyNumberFormat="1" applyFill="1" applyBorder="1" applyAlignment="1">
      <alignment horizontal="center" vertical="center" wrapText="1"/>
    </xf>
    <xf numFmtId="172" fontId="5" fillId="6" borderId="43" xfId="1" applyNumberFormat="1" applyFont="1" applyFill="1" applyBorder="1" applyAlignment="1">
      <alignment horizontal="center" vertical="center" wrapText="1"/>
    </xf>
    <xf numFmtId="172" fontId="5" fillId="6" borderId="26" xfId="1" applyNumberFormat="1" applyFont="1" applyFill="1" applyBorder="1" applyAlignment="1">
      <alignment horizontal="center" vertical="center" wrapText="1"/>
    </xf>
    <xf numFmtId="10" fontId="33" fillId="6" borderId="57" xfId="1" applyNumberFormat="1" applyFont="1" applyFill="1" applyBorder="1" applyAlignment="1">
      <alignment horizontal="center" vertical="center" wrapText="1"/>
    </xf>
    <xf numFmtId="10" fontId="33" fillId="6" borderId="32" xfId="1" applyNumberFormat="1" applyFont="1" applyFill="1" applyBorder="1" applyAlignment="1">
      <alignment horizontal="center" vertical="center" wrapText="1"/>
    </xf>
    <xf numFmtId="173" fontId="0" fillId="6" borderId="30" xfId="0" applyNumberFormat="1" applyFill="1" applyBorder="1" applyAlignment="1">
      <alignment horizontal="left" vertical="center" wrapText="1"/>
    </xf>
    <xf numFmtId="173" fontId="0" fillId="6" borderId="29" xfId="0" applyNumberFormat="1" applyFill="1" applyBorder="1" applyAlignment="1">
      <alignment horizontal="left" vertical="center" wrapText="1"/>
    </xf>
    <xf numFmtId="0" fontId="0" fillId="6" borderId="51" xfId="0" applyFill="1" applyBorder="1" applyAlignment="1">
      <alignment horizontal="center" vertical="center" wrapText="1"/>
    </xf>
    <xf numFmtId="0" fontId="33" fillId="6" borderId="50" xfId="0" applyFont="1" applyFill="1" applyBorder="1" applyAlignment="1">
      <alignment horizontal="center" vertical="center" wrapText="1"/>
    </xf>
    <xf numFmtId="0" fontId="33" fillId="6" borderId="29" xfId="0" applyFont="1" applyFill="1" applyBorder="1" applyAlignment="1">
      <alignment horizontal="center" vertical="center" wrapText="1"/>
    </xf>
    <xf numFmtId="164" fontId="0" fillId="6" borderId="45" xfId="1" applyNumberFormat="1" applyFont="1" applyFill="1" applyBorder="1" applyAlignment="1">
      <alignment horizontal="left" vertical="center" wrapText="1"/>
    </xf>
    <xf numFmtId="164" fontId="0" fillId="6" borderId="45" xfId="1" applyNumberFormat="1" applyFont="1" applyFill="1" applyBorder="1" applyAlignment="1">
      <alignment horizontal="center" vertical="center" wrapText="1"/>
    </xf>
    <xf numFmtId="164" fontId="33" fillId="6" borderId="43" xfId="1" applyNumberFormat="1" applyFont="1" applyFill="1" applyBorder="1" applyAlignment="1">
      <alignment horizontal="center" vertical="center" wrapText="1"/>
    </xf>
    <xf numFmtId="164" fontId="33" fillId="6" borderId="26" xfId="1" applyNumberFormat="1" applyFont="1" applyFill="1" applyBorder="1" applyAlignment="1">
      <alignment horizontal="center" vertical="center" wrapText="1"/>
    </xf>
    <xf numFmtId="9" fontId="33" fillId="6" borderId="43" xfId="1" applyFont="1" applyFill="1" applyBorder="1" applyAlignment="1">
      <alignment horizontal="center" vertical="center" wrapText="1"/>
    </xf>
    <xf numFmtId="9" fontId="33" fillId="6" borderId="26" xfId="1" applyFont="1" applyFill="1" applyBorder="1" applyAlignment="1">
      <alignment horizontal="center" vertical="center" wrapText="1"/>
    </xf>
    <xf numFmtId="164" fontId="0" fillId="6" borderId="44" xfId="0" applyNumberFormat="1" applyFill="1" applyBorder="1" applyAlignment="1">
      <alignment horizontal="center" vertical="center" wrapText="1"/>
    </xf>
    <xf numFmtId="164" fontId="0" fillId="6" borderId="57" xfId="1" applyNumberFormat="1" applyFont="1" applyFill="1" applyBorder="1" applyAlignment="1">
      <alignment horizontal="center" vertical="center" wrapText="1"/>
    </xf>
    <xf numFmtId="164" fontId="0" fillId="6" borderId="32" xfId="1" applyNumberFormat="1" applyFont="1" applyFill="1" applyBorder="1" applyAlignment="1">
      <alignment horizontal="center" vertical="center" wrapText="1"/>
    </xf>
    <xf numFmtId="172" fontId="5" fillId="6" borderId="57" xfId="1" applyNumberFormat="1" applyFont="1" applyFill="1" applyBorder="1" applyAlignment="1">
      <alignment horizontal="center" vertical="center" wrapText="1"/>
    </xf>
    <xf numFmtId="172" fontId="5" fillId="6" borderId="32" xfId="1" applyNumberFormat="1" applyFont="1" applyFill="1" applyBorder="1" applyAlignment="1">
      <alignment horizontal="center" vertical="center" wrapText="1"/>
    </xf>
    <xf numFmtId="173" fontId="0" fillId="6" borderId="16" xfId="0" applyNumberFormat="1" applyFill="1" applyBorder="1" applyAlignment="1">
      <alignment horizontal="center" vertical="center" wrapText="1"/>
    </xf>
    <xf numFmtId="0" fontId="0" fillId="6" borderId="53" xfId="0" applyFill="1" applyBorder="1" applyAlignment="1">
      <alignment horizontal="center" vertical="center" wrapText="1"/>
    </xf>
    <xf numFmtId="0" fontId="35" fillId="6" borderId="50" xfId="0" applyFont="1" applyFill="1" applyBorder="1" applyAlignment="1">
      <alignment horizontal="center" vertical="center" wrapText="1"/>
    </xf>
    <xf numFmtId="0" fontId="35" fillId="6" borderId="29" xfId="0" applyFont="1" applyFill="1" applyBorder="1" applyAlignment="1">
      <alignment horizontal="center" vertical="center" wrapText="1"/>
    </xf>
    <xf numFmtId="0" fontId="0" fillId="6" borderId="45" xfId="0" applyFill="1" applyBorder="1" applyAlignment="1">
      <alignment horizontal="left" vertical="center" wrapText="1"/>
    </xf>
    <xf numFmtId="172" fontId="0" fillId="6" borderId="43" xfId="0" applyNumberFormat="1" applyFill="1" applyBorder="1" applyAlignment="1">
      <alignment horizontal="center" vertical="center" wrapText="1"/>
    </xf>
    <xf numFmtId="172" fontId="0" fillId="6" borderId="26" xfId="0" applyNumberFormat="1" applyFill="1" applyBorder="1" applyAlignment="1">
      <alignment horizontal="center" vertical="center" wrapText="1"/>
    </xf>
    <xf numFmtId="169" fontId="0" fillId="6" borderId="57" xfId="0" applyNumberFormat="1" applyFill="1" applyBorder="1" applyAlignment="1">
      <alignment horizontal="center" vertical="center" wrapText="1"/>
    </xf>
    <xf numFmtId="169" fontId="0" fillId="6" borderId="32" xfId="0" applyNumberFormat="1" applyFill="1" applyBorder="1" applyAlignment="1">
      <alignment horizontal="center" vertical="center" wrapText="1"/>
    </xf>
    <xf numFmtId="0" fontId="0" fillId="6" borderId="49" xfId="0" applyFill="1" applyBorder="1" applyAlignment="1">
      <alignment horizontal="center" vertical="center" wrapText="1"/>
    </xf>
    <xf numFmtId="170" fontId="0" fillId="6" borderId="57" xfId="0" applyNumberFormat="1" applyFill="1" applyBorder="1" applyAlignment="1">
      <alignment horizontal="center" vertical="center" wrapText="1"/>
    </xf>
    <xf numFmtId="170" fontId="0" fillId="6" borderId="32" xfId="0" applyNumberFormat="1" applyFill="1" applyBorder="1" applyAlignment="1">
      <alignment horizontal="center" vertical="center" wrapText="1"/>
    </xf>
    <xf numFmtId="9" fontId="33" fillId="6" borderId="57" xfId="1" applyFont="1" applyFill="1" applyBorder="1" applyAlignment="1">
      <alignment horizontal="center" vertical="center" wrapText="1"/>
    </xf>
    <xf numFmtId="9" fontId="33" fillId="6" borderId="32" xfId="1" applyFont="1" applyFill="1" applyBorder="1" applyAlignment="1">
      <alignment horizontal="center" vertical="center" wrapText="1"/>
    </xf>
    <xf numFmtId="41" fontId="5" fillId="6" borderId="57" xfId="3" applyFont="1" applyFill="1" applyBorder="1" applyAlignment="1">
      <alignment horizontal="center" vertical="center" wrapText="1"/>
    </xf>
    <xf numFmtId="41" fontId="5" fillId="6" borderId="32" xfId="3" applyFont="1" applyFill="1" applyBorder="1" applyAlignment="1">
      <alignment horizontal="center" vertical="center" wrapText="1"/>
    </xf>
    <xf numFmtId="0" fontId="35" fillId="6" borderId="58" xfId="0" applyFont="1" applyFill="1" applyBorder="1" applyAlignment="1">
      <alignment horizontal="center" vertical="center" wrapText="1"/>
    </xf>
    <xf numFmtId="0" fontId="35" fillId="6" borderId="25" xfId="0" applyFont="1" applyFill="1" applyBorder="1" applyAlignment="1">
      <alignment horizontal="center" vertical="center" wrapText="1"/>
    </xf>
    <xf numFmtId="165" fontId="0" fillId="6" borderId="45" xfId="0" applyNumberFormat="1" applyFill="1" applyBorder="1" applyAlignment="1">
      <alignment horizontal="center" vertical="center" wrapText="1"/>
    </xf>
    <xf numFmtId="165" fontId="23" fillId="6" borderId="43" xfId="0" applyNumberFormat="1" applyFont="1" applyFill="1" applyBorder="1" applyAlignment="1">
      <alignment horizontal="center" vertical="center" wrapText="1"/>
    </xf>
    <xf numFmtId="0" fontId="23" fillId="6" borderId="26" xfId="0" applyFont="1" applyFill="1" applyBorder="1" applyAlignment="1">
      <alignment horizontal="center" vertical="center" wrapText="1"/>
    </xf>
    <xf numFmtId="165" fontId="0" fillId="6" borderId="56" xfId="0" applyNumberFormat="1" applyFill="1" applyBorder="1" applyAlignment="1">
      <alignment horizontal="left" vertical="center" wrapText="1"/>
    </xf>
    <xf numFmtId="170" fontId="23" fillId="6" borderId="54" xfId="0" applyNumberFormat="1" applyFont="1" applyFill="1" applyBorder="1" applyAlignment="1">
      <alignment horizontal="center" vertical="center" wrapText="1"/>
    </xf>
    <xf numFmtId="170" fontId="23" fillId="6" borderId="55" xfId="0" applyNumberFormat="1" applyFont="1" applyFill="1" applyBorder="1" applyAlignment="1">
      <alignment horizontal="center" vertical="center" wrapText="1"/>
    </xf>
    <xf numFmtId="0" fontId="0" fillId="6" borderId="12" xfId="0" applyFont="1" applyFill="1" applyBorder="1" applyAlignment="1">
      <alignment vertical="center"/>
    </xf>
    <xf numFmtId="0" fontId="0" fillId="6" borderId="12"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0" fillId="6" borderId="4" xfId="0" applyFont="1" applyFill="1" applyBorder="1" applyAlignment="1">
      <alignment vertical="center"/>
    </xf>
    <xf numFmtId="0" fontId="0" fillId="6" borderId="4"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7" fillId="6" borderId="40" xfId="0" applyFont="1" applyFill="1" applyBorder="1" applyAlignment="1">
      <alignment horizontal="center" vertical="center" wrapText="1"/>
    </xf>
    <xf numFmtId="0" fontId="7" fillId="6" borderId="41" xfId="0" applyFont="1" applyFill="1" applyBorder="1" applyAlignment="1">
      <alignment horizontal="center" vertical="center" wrapText="1"/>
    </xf>
    <xf numFmtId="0" fontId="7" fillId="6" borderId="42" xfId="0" applyFont="1" applyFill="1" applyBorder="1" applyAlignment="1">
      <alignment horizontal="center" vertical="center" wrapText="1"/>
    </xf>
    <xf numFmtId="0" fontId="17" fillId="6" borderId="61" xfId="0" applyFont="1" applyFill="1" applyBorder="1" applyAlignment="1">
      <alignment horizontal="center" vertical="center" wrapText="1"/>
    </xf>
    <xf numFmtId="0" fontId="17" fillId="6" borderId="63" xfId="0" applyFont="1" applyFill="1" applyBorder="1" applyAlignment="1">
      <alignment horizontal="center" vertical="center" wrapText="1"/>
    </xf>
    <xf numFmtId="3" fontId="0" fillId="6" borderId="44" xfId="0" applyNumberFormat="1" applyFill="1" applyBorder="1" applyAlignment="1">
      <alignment horizontal="center" vertical="center" wrapText="1"/>
    </xf>
    <xf numFmtId="41" fontId="5" fillId="6" borderId="50" xfId="3" applyFont="1" applyFill="1" applyBorder="1" applyAlignment="1">
      <alignment horizontal="center" vertical="center" wrapText="1"/>
    </xf>
    <xf numFmtId="41" fontId="5" fillId="6" borderId="29" xfId="3" applyFont="1" applyFill="1" applyBorder="1" applyAlignment="1">
      <alignment horizontal="center" vertical="center" wrapText="1"/>
    </xf>
    <xf numFmtId="3" fontId="0" fillId="6" borderId="45" xfId="1" applyNumberFormat="1" applyFont="1" applyFill="1" applyBorder="1" applyAlignment="1">
      <alignment horizontal="center" vertical="center" wrapText="1"/>
    </xf>
    <xf numFmtId="173" fontId="0" fillId="6" borderId="46" xfId="0" applyNumberFormat="1" applyFill="1" applyBorder="1" applyAlignment="1">
      <alignment horizontal="center" vertical="center" wrapText="1"/>
    </xf>
    <xf numFmtId="173" fontId="0" fillId="6" borderId="17" xfId="0" applyNumberFormat="1" applyFill="1" applyBorder="1" applyAlignment="1">
      <alignment horizontal="center" vertical="center" wrapText="1"/>
    </xf>
    <xf numFmtId="3" fontId="0" fillId="6" borderId="49" xfId="0" applyNumberFormat="1" applyFill="1" applyBorder="1" applyAlignment="1">
      <alignment horizontal="center" vertical="center" wrapText="1"/>
    </xf>
    <xf numFmtId="41" fontId="5" fillId="6" borderId="46" xfId="3" applyFont="1" applyFill="1" applyBorder="1" applyAlignment="1">
      <alignment horizontal="center" vertical="center" wrapText="1"/>
    </xf>
    <xf numFmtId="41" fontId="5" fillId="6" borderId="17" xfId="3" applyFont="1" applyFill="1" applyBorder="1" applyAlignment="1">
      <alignment horizontal="center" vertical="center"/>
    </xf>
    <xf numFmtId="173" fontId="0" fillId="6" borderId="47" xfId="0" applyNumberFormat="1" applyFill="1" applyBorder="1" applyAlignment="1">
      <alignment horizontal="center" vertical="center" wrapText="1"/>
    </xf>
    <xf numFmtId="3" fontId="0" fillId="6" borderId="44" xfId="0" applyNumberFormat="1" applyFill="1" applyBorder="1" applyAlignment="1">
      <alignment horizontal="center" vertical="center" wrapText="1"/>
    </xf>
    <xf numFmtId="41" fontId="5" fillId="6" borderId="47" xfId="3" applyFont="1" applyFill="1" applyBorder="1" applyAlignment="1">
      <alignment horizontal="center" vertical="center"/>
    </xf>
    <xf numFmtId="41" fontId="5" fillId="6" borderId="46" xfId="3" applyFont="1" applyFill="1" applyBorder="1" applyAlignment="1">
      <alignment horizontal="center" vertical="center"/>
    </xf>
    <xf numFmtId="41" fontId="21" fillId="6" borderId="46" xfId="3" applyFont="1" applyFill="1" applyBorder="1" applyAlignment="1">
      <alignment horizontal="center" vertical="center"/>
    </xf>
    <xf numFmtId="41" fontId="20" fillId="6" borderId="46" xfId="3" applyFont="1" applyFill="1" applyBorder="1" applyAlignment="1">
      <alignment horizontal="center" vertical="center"/>
    </xf>
  </cellXfs>
  <cellStyles count="6">
    <cellStyle name="Comma [0]" xfId="3" builtinId="6"/>
    <cellStyle name="Comma [0] 2" xfId="2" xr:uid="{00000000-0005-0000-0000-000000000000}"/>
    <cellStyle name="Comma [0] 2 2" xfId="4" xr:uid="{9207A9A8-4D09-4D5F-8AE8-B5D723D27490}"/>
    <cellStyle name="Comma [0] 3" xfId="5" xr:uid="{F47DAF8A-88E6-4398-87CD-A715796722A4}"/>
    <cellStyle name="Normal" xfId="0" builtinId="0"/>
    <cellStyle name="Percent" xfId="1" builtinId="5"/>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26"/>
  <sheetViews>
    <sheetView tabSelected="1" zoomScale="77" zoomScaleNormal="77" zoomScaleSheetLayoutView="72" workbookViewId="0">
      <pane ySplit="1" topLeftCell="A2" activePane="bottomLeft" state="frozen"/>
      <selection activeCell="B1" sqref="B1"/>
      <selection pane="bottomLeft" activeCell="I16" sqref="E1:I16"/>
    </sheetView>
  </sheetViews>
  <sheetFormatPr defaultColWidth="9.28515625" defaultRowHeight="15"/>
  <cols>
    <col min="1" max="1" width="4.7109375" style="1" customWidth="1"/>
    <col min="2" max="2" width="23.5703125" style="42" customWidth="1"/>
    <col min="3" max="4" width="14.7109375" style="27" customWidth="1"/>
    <col min="5" max="5" width="12.42578125" style="43" customWidth="1"/>
    <col min="6" max="6" width="11.28515625" style="43" customWidth="1"/>
    <col min="7" max="7" width="23.7109375" style="44" customWidth="1"/>
    <col min="8" max="9" width="10.7109375" style="82" customWidth="1"/>
    <col min="10" max="10" width="23.7109375" style="44" customWidth="1"/>
    <col min="11" max="11" width="14.28515625" style="156" customWidth="1"/>
    <col min="12" max="12" width="16.28515625" style="156" customWidth="1"/>
    <col min="13" max="13" width="23.7109375" style="44" customWidth="1"/>
    <col min="14" max="14" width="10.7109375" style="44" customWidth="1"/>
    <col min="15" max="15" width="13.28515625" style="44" customWidth="1"/>
    <col min="16" max="16" width="23.7109375" style="79" customWidth="1"/>
    <col min="17" max="18" width="10.7109375" style="44" customWidth="1"/>
    <col min="19" max="19" width="23.7109375" style="44" customWidth="1"/>
    <col min="20" max="33" width="9.28515625" style="23"/>
    <col min="34" max="34" width="9.28515625" style="24"/>
    <col min="35" max="16384" width="9.28515625" style="20"/>
  </cols>
  <sheetData>
    <row r="1" spans="1:34" ht="33" customHeight="1" thickTop="1" thickBot="1">
      <c r="A1" s="54" t="s">
        <v>19</v>
      </c>
      <c r="B1" s="2" t="s">
        <v>15</v>
      </c>
      <c r="C1" s="286" t="s">
        <v>36</v>
      </c>
      <c r="D1" s="287"/>
      <c r="E1" s="421" t="s">
        <v>33</v>
      </c>
      <c r="F1" s="422"/>
      <c r="G1" s="423" t="s">
        <v>51</v>
      </c>
      <c r="H1" s="424" t="s">
        <v>32</v>
      </c>
      <c r="I1" s="425"/>
      <c r="J1" s="45" t="s">
        <v>52</v>
      </c>
      <c r="K1" s="223" t="s">
        <v>59</v>
      </c>
      <c r="L1" s="294"/>
      <c r="M1" s="45" t="s">
        <v>60</v>
      </c>
      <c r="N1" s="288" t="s">
        <v>72</v>
      </c>
      <c r="O1" s="289"/>
      <c r="P1" s="45" t="s">
        <v>73</v>
      </c>
      <c r="Q1" s="223" t="s">
        <v>34</v>
      </c>
      <c r="R1" s="224"/>
      <c r="S1" s="45" t="s">
        <v>50</v>
      </c>
      <c r="T1" s="21"/>
      <c r="U1" s="21"/>
      <c r="V1" s="21"/>
      <c r="W1" s="21"/>
      <c r="X1" s="21"/>
      <c r="Y1" s="21"/>
      <c r="Z1" s="21"/>
      <c r="AA1" s="21"/>
      <c r="AB1" s="21"/>
      <c r="AC1" s="21"/>
      <c r="AD1" s="21"/>
      <c r="AE1" s="21"/>
      <c r="AF1" s="21"/>
      <c r="AG1" s="21"/>
      <c r="AH1" s="22"/>
    </row>
    <row r="2" spans="1:34" ht="236.25" customHeight="1">
      <c r="A2" s="17">
        <v>1</v>
      </c>
      <c r="B2" s="95" t="s">
        <v>76</v>
      </c>
      <c r="C2" s="282" t="s">
        <v>53</v>
      </c>
      <c r="D2" s="283"/>
      <c r="E2" s="290">
        <v>146664</v>
      </c>
      <c r="F2" s="291"/>
      <c r="G2" s="426"/>
      <c r="H2" s="427" t="s">
        <v>172</v>
      </c>
      <c r="I2" s="428"/>
      <c r="J2" s="114"/>
      <c r="K2" s="303" t="s">
        <v>143</v>
      </c>
      <c r="L2" s="304"/>
      <c r="M2" s="86"/>
      <c r="N2" s="297" t="s">
        <v>145</v>
      </c>
      <c r="O2" s="298"/>
      <c r="P2" s="58"/>
      <c r="Q2" s="225" t="s">
        <v>198</v>
      </c>
      <c r="R2" s="226"/>
      <c r="S2" s="172"/>
    </row>
    <row r="3" spans="1:34" ht="71.25" customHeight="1">
      <c r="A3" s="10">
        <v>2</v>
      </c>
      <c r="B3" s="96" t="s">
        <v>77</v>
      </c>
      <c r="C3" s="246" t="s">
        <v>6</v>
      </c>
      <c r="D3" s="247"/>
      <c r="E3" s="176">
        <v>17397</v>
      </c>
      <c r="F3" s="177"/>
      <c r="G3" s="360"/>
      <c r="H3" s="361" t="s">
        <v>173</v>
      </c>
      <c r="I3" s="362"/>
      <c r="J3" s="114"/>
      <c r="K3" s="305" t="s">
        <v>142</v>
      </c>
      <c r="L3" s="306"/>
      <c r="M3" s="86"/>
      <c r="N3" s="299" t="s">
        <v>146</v>
      </c>
      <c r="O3" s="300"/>
      <c r="P3" s="58"/>
      <c r="Q3" s="213" t="s">
        <v>199</v>
      </c>
      <c r="R3" s="214"/>
      <c r="S3" s="172"/>
    </row>
    <row r="4" spans="1:34" ht="59.25" customHeight="1">
      <c r="A4" s="19">
        <v>3</v>
      </c>
      <c r="B4" s="97" t="s">
        <v>78</v>
      </c>
      <c r="C4" s="246" t="s">
        <v>16</v>
      </c>
      <c r="D4" s="247"/>
      <c r="E4" s="176">
        <v>122213</v>
      </c>
      <c r="F4" s="177"/>
      <c r="G4" s="429"/>
      <c r="H4" s="361" t="s">
        <v>174</v>
      </c>
      <c r="I4" s="362"/>
      <c r="J4" s="115"/>
      <c r="K4" s="303">
        <v>102428</v>
      </c>
      <c r="L4" s="304"/>
      <c r="M4" s="46"/>
      <c r="N4" s="213" t="s">
        <v>147</v>
      </c>
      <c r="O4" s="214"/>
      <c r="P4" s="59"/>
      <c r="Q4" s="213" t="s">
        <v>200</v>
      </c>
      <c r="R4" s="214"/>
      <c r="S4" s="172"/>
    </row>
    <row r="5" spans="1:34" ht="36" customHeight="1">
      <c r="A5" s="269">
        <v>4</v>
      </c>
      <c r="B5" s="284" t="s">
        <v>79</v>
      </c>
      <c r="C5" s="270" t="s">
        <v>35</v>
      </c>
      <c r="D5" s="18" t="s">
        <v>39</v>
      </c>
      <c r="E5" s="430">
        <v>41848</v>
      </c>
      <c r="F5" s="431">
        <v>24463</v>
      </c>
      <c r="G5" s="432"/>
      <c r="H5" s="433" t="s">
        <v>175</v>
      </c>
      <c r="I5" s="434">
        <v>13910</v>
      </c>
      <c r="J5" s="116"/>
      <c r="K5" s="301">
        <v>73260</v>
      </c>
      <c r="L5" s="149">
        <v>51365</v>
      </c>
      <c r="M5" s="255"/>
      <c r="N5" s="292">
        <v>199632</v>
      </c>
      <c r="O5" s="159">
        <v>147151</v>
      </c>
      <c r="P5" s="295"/>
      <c r="Q5" s="217" t="s">
        <v>201</v>
      </c>
      <c r="R5" s="173" t="s">
        <v>202</v>
      </c>
      <c r="S5" s="219"/>
    </row>
    <row r="6" spans="1:34" ht="36" customHeight="1">
      <c r="A6" s="269"/>
      <c r="B6" s="285"/>
      <c r="C6" s="270"/>
      <c r="D6" s="18" t="s">
        <v>38</v>
      </c>
      <c r="E6" s="435"/>
      <c r="F6" s="431">
        <v>17385</v>
      </c>
      <c r="G6" s="436"/>
      <c r="H6" s="437"/>
      <c r="I6" s="434">
        <v>14061</v>
      </c>
      <c r="J6" s="116"/>
      <c r="K6" s="302"/>
      <c r="L6" s="149">
        <v>21895</v>
      </c>
      <c r="M6" s="256"/>
      <c r="N6" s="293"/>
      <c r="O6" s="159">
        <v>52481</v>
      </c>
      <c r="P6" s="296"/>
      <c r="Q6" s="218"/>
      <c r="R6" s="161" t="s">
        <v>203</v>
      </c>
      <c r="S6" s="220"/>
    </row>
    <row r="7" spans="1:34" ht="36" customHeight="1">
      <c r="A7" s="269">
        <v>5</v>
      </c>
      <c r="B7" s="267" t="s">
        <v>80</v>
      </c>
      <c r="C7" s="270" t="s">
        <v>37</v>
      </c>
      <c r="D7" s="18" t="s">
        <v>39</v>
      </c>
      <c r="E7" s="430">
        <v>122213</v>
      </c>
      <c r="F7" s="431">
        <v>122201</v>
      </c>
      <c r="G7" s="360"/>
      <c r="H7" s="438">
        <v>2723</v>
      </c>
      <c r="I7" s="434">
        <v>1368</v>
      </c>
      <c r="J7" s="116"/>
      <c r="K7" s="301">
        <v>2430</v>
      </c>
      <c r="L7" s="149">
        <v>926</v>
      </c>
      <c r="M7" s="255"/>
      <c r="N7" s="292">
        <f>O7+O8</f>
        <v>19596</v>
      </c>
      <c r="O7" s="160">
        <v>15883</v>
      </c>
      <c r="P7" s="142"/>
      <c r="Q7" s="217" t="s">
        <v>204</v>
      </c>
      <c r="R7" s="173" t="s">
        <v>205</v>
      </c>
      <c r="S7" s="219"/>
    </row>
    <row r="8" spans="1:34" ht="36" customHeight="1">
      <c r="A8" s="269"/>
      <c r="B8" s="268"/>
      <c r="C8" s="270"/>
      <c r="D8" s="18" t="s">
        <v>38</v>
      </c>
      <c r="E8" s="435"/>
      <c r="F8" s="431">
        <v>12</v>
      </c>
      <c r="G8" s="360"/>
      <c r="H8" s="437"/>
      <c r="I8" s="434">
        <v>1355</v>
      </c>
      <c r="J8" s="116"/>
      <c r="K8" s="302"/>
      <c r="L8" s="149">
        <v>1504</v>
      </c>
      <c r="M8" s="256"/>
      <c r="N8" s="293"/>
      <c r="O8" s="160">
        <v>3713</v>
      </c>
      <c r="P8" s="142"/>
      <c r="Q8" s="218"/>
      <c r="R8" s="173" t="s">
        <v>206</v>
      </c>
      <c r="S8" s="220"/>
    </row>
    <row r="9" spans="1:34" ht="36" customHeight="1">
      <c r="A9" s="269">
        <v>6</v>
      </c>
      <c r="B9" s="279" t="s">
        <v>81</v>
      </c>
      <c r="C9" s="270" t="s">
        <v>40</v>
      </c>
      <c r="D9" s="18" t="s">
        <v>39</v>
      </c>
      <c r="E9" s="430">
        <v>3744</v>
      </c>
      <c r="F9" s="431">
        <v>2564</v>
      </c>
      <c r="G9" s="432"/>
      <c r="H9" s="439">
        <v>227238</v>
      </c>
      <c r="I9" s="434">
        <v>227220</v>
      </c>
      <c r="J9" s="116"/>
      <c r="K9" s="301">
        <v>2059</v>
      </c>
      <c r="L9" s="149">
        <v>966</v>
      </c>
      <c r="M9" s="255"/>
      <c r="N9" s="292">
        <f>O9+O10</f>
        <v>14316</v>
      </c>
      <c r="O9" s="159">
        <v>12529</v>
      </c>
      <c r="P9" s="295"/>
      <c r="Q9" s="217" t="s">
        <v>207</v>
      </c>
      <c r="R9" s="173" t="s">
        <v>208</v>
      </c>
      <c r="S9" s="219"/>
    </row>
    <row r="10" spans="1:34" ht="36" customHeight="1">
      <c r="A10" s="269"/>
      <c r="B10" s="280"/>
      <c r="C10" s="270"/>
      <c r="D10" s="18" t="s">
        <v>38</v>
      </c>
      <c r="E10" s="435"/>
      <c r="F10" s="431">
        <v>1180</v>
      </c>
      <c r="G10" s="436"/>
      <c r="H10" s="437"/>
      <c r="I10" s="434">
        <v>18</v>
      </c>
      <c r="J10" s="116"/>
      <c r="K10" s="302"/>
      <c r="L10" s="149">
        <v>1093</v>
      </c>
      <c r="M10" s="256"/>
      <c r="N10" s="293"/>
      <c r="O10" s="159">
        <v>1787</v>
      </c>
      <c r="P10" s="296"/>
      <c r="Q10" s="218"/>
      <c r="R10" s="173" t="s">
        <v>209</v>
      </c>
      <c r="S10" s="220"/>
    </row>
    <row r="11" spans="1:34" ht="36" customHeight="1">
      <c r="A11" s="269">
        <v>7</v>
      </c>
      <c r="B11" s="267" t="s">
        <v>82</v>
      </c>
      <c r="C11" s="270" t="s">
        <v>41</v>
      </c>
      <c r="D11" s="18" t="s">
        <v>39</v>
      </c>
      <c r="E11" s="430">
        <v>6887</v>
      </c>
      <c r="F11" s="431">
        <v>1159</v>
      </c>
      <c r="G11" s="432"/>
      <c r="H11" s="440">
        <v>5525</v>
      </c>
      <c r="I11" s="434">
        <v>997</v>
      </c>
      <c r="J11" s="116"/>
      <c r="K11" s="301">
        <v>102428</v>
      </c>
      <c r="L11" s="149">
        <v>94859</v>
      </c>
      <c r="M11" s="255"/>
      <c r="N11" s="292">
        <v>45227</v>
      </c>
      <c r="O11" s="159">
        <v>21641</v>
      </c>
      <c r="P11" s="295"/>
      <c r="Q11" s="217" t="s">
        <v>210</v>
      </c>
      <c r="R11" s="173" t="s">
        <v>211</v>
      </c>
      <c r="S11" s="219"/>
    </row>
    <row r="12" spans="1:34" ht="36" customHeight="1">
      <c r="A12" s="269"/>
      <c r="B12" s="268"/>
      <c r="C12" s="270"/>
      <c r="D12" s="18" t="s">
        <v>38</v>
      </c>
      <c r="E12" s="435"/>
      <c r="F12" s="431">
        <v>5728</v>
      </c>
      <c r="G12" s="436"/>
      <c r="H12" s="437"/>
      <c r="I12" s="434">
        <v>4528</v>
      </c>
      <c r="J12" s="116"/>
      <c r="K12" s="302"/>
      <c r="L12" s="149">
        <v>7569</v>
      </c>
      <c r="M12" s="256"/>
      <c r="N12" s="293"/>
      <c r="O12" s="159">
        <v>23586</v>
      </c>
      <c r="P12" s="296"/>
      <c r="Q12" s="218"/>
      <c r="R12" s="173" t="s">
        <v>212</v>
      </c>
      <c r="S12" s="220"/>
    </row>
    <row r="13" spans="1:34" ht="36" customHeight="1">
      <c r="A13" s="269">
        <v>8</v>
      </c>
      <c r="B13" s="279" t="s">
        <v>83</v>
      </c>
      <c r="C13" s="270" t="s">
        <v>42</v>
      </c>
      <c r="D13" s="18" t="s">
        <v>39</v>
      </c>
      <c r="E13" s="430">
        <v>14536</v>
      </c>
      <c r="F13" s="431">
        <v>12578</v>
      </c>
      <c r="G13" s="432"/>
      <c r="H13" s="438">
        <v>7229</v>
      </c>
      <c r="I13" s="434">
        <v>5371</v>
      </c>
      <c r="J13" s="116"/>
      <c r="K13" s="301">
        <v>23749</v>
      </c>
      <c r="L13" s="149">
        <v>21937</v>
      </c>
      <c r="M13" s="255"/>
      <c r="N13" s="217"/>
      <c r="O13" s="159"/>
      <c r="P13" s="295"/>
      <c r="Q13" s="217" t="s">
        <v>213</v>
      </c>
      <c r="R13" s="173" t="s">
        <v>214</v>
      </c>
      <c r="S13" s="219"/>
    </row>
    <row r="14" spans="1:34" ht="36" customHeight="1">
      <c r="A14" s="269"/>
      <c r="B14" s="280"/>
      <c r="C14" s="270"/>
      <c r="D14" s="18" t="s">
        <v>38</v>
      </c>
      <c r="E14" s="435"/>
      <c r="F14" s="431">
        <v>1958</v>
      </c>
      <c r="G14" s="436"/>
      <c r="H14" s="437"/>
      <c r="I14" s="434">
        <v>1858</v>
      </c>
      <c r="J14" s="116"/>
      <c r="K14" s="302"/>
      <c r="L14" s="149">
        <v>1812</v>
      </c>
      <c r="M14" s="256"/>
      <c r="N14" s="218"/>
      <c r="O14" s="159"/>
      <c r="P14" s="296"/>
      <c r="Q14" s="218"/>
      <c r="R14" s="173" t="s">
        <v>215</v>
      </c>
      <c r="S14" s="220"/>
    </row>
    <row r="15" spans="1:34" ht="36" customHeight="1">
      <c r="A15" s="269">
        <v>9</v>
      </c>
      <c r="B15" s="267" t="s">
        <v>84</v>
      </c>
      <c r="C15" s="270" t="s">
        <v>43</v>
      </c>
      <c r="D15" s="18" t="s">
        <v>39</v>
      </c>
      <c r="E15" s="430">
        <v>8222</v>
      </c>
      <c r="F15" s="431">
        <v>3953</v>
      </c>
      <c r="G15" s="432"/>
      <c r="H15" s="438">
        <v>6441</v>
      </c>
      <c r="I15" s="434">
        <v>3269</v>
      </c>
      <c r="J15" s="116"/>
      <c r="K15" s="301">
        <v>17192</v>
      </c>
      <c r="L15" s="149">
        <v>9549</v>
      </c>
      <c r="M15" s="255"/>
      <c r="N15" s="292">
        <f>O15+O16</f>
        <v>39475</v>
      </c>
      <c r="O15" s="143">
        <v>31428</v>
      </c>
      <c r="P15" s="295"/>
      <c r="Q15" s="217" t="s">
        <v>139</v>
      </c>
      <c r="R15" s="173"/>
      <c r="S15" s="219"/>
    </row>
    <row r="16" spans="1:34" ht="36" customHeight="1">
      <c r="A16" s="269"/>
      <c r="B16" s="268"/>
      <c r="C16" s="270"/>
      <c r="D16" s="18" t="s">
        <v>38</v>
      </c>
      <c r="E16" s="435"/>
      <c r="F16" s="431">
        <v>4269</v>
      </c>
      <c r="G16" s="436"/>
      <c r="H16" s="437"/>
      <c r="I16" s="434">
        <v>3172</v>
      </c>
      <c r="J16" s="116"/>
      <c r="K16" s="302"/>
      <c r="L16" s="149">
        <v>7643</v>
      </c>
      <c r="M16" s="256"/>
      <c r="N16" s="293"/>
      <c r="O16" s="143">
        <v>8047</v>
      </c>
      <c r="P16" s="296"/>
      <c r="Q16" s="218"/>
      <c r="R16" s="143"/>
      <c r="S16" s="220"/>
    </row>
    <row r="17" spans="1:19" ht="25.15" customHeight="1">
      <c r="A17" s="271">
        <v>10</v>
      </c>
      <c r="B17" s="274" t="s">
        <v>85</v>
      </c>
      <c r="C17" s="281" t="s">
        <v>119</v>
      </c>
      <c r="D17" s="247"/>
      <c r="E17" s="183" t="s">
        <v>192</v>
      </c>
      <c r="F17" s="184"/>
      <c r="G17" s="104"/>
      <c r="H17" s="332" t="s">
        <v>176</v>
      </c>
      <c r="I17" s="234"/>
      <c r="J17" s="117"/>
      <c r="K17" s="239">
        <v>95489</v>
      </c>
      <c r="L17" s="240"/>
      <c r="M17" s="255"/>
      <c r="N17" s="213">
        <v>5041723</v>
      </c>
      <c r="O17" s="214"/>
      <c r="P17" s="60"/>
      <c r="Q17" s="213">
        <v>402257</v>
      </c>
      <c r="R17" s="214"/>
      <c r="S17" s="104" t="s">
        <v>153</v>
      </c>
    </row>
    <row r="18" spans="1:19" ht="25.15" customHeight="1">
      <c r="A18" s="272"/>
      <c r="B18" s="275"/>
      <c r="C18" s="246" t="s">
        <v>62</v>
      </c>
      <c r="D18" s="247"/>
      <c r="E18" s="183" t="s">
        <v>192</v>
      </c>
      <c r="F18" s="184"/>
      <c r="G18" s="104"/>
      <c r="H18" s="233" t="s">
        <v>176</v>
      </c>
      <c r="I18" s="234"/>
      <c r="J18" s="117"/>
      <c r="K18" s="239">
        <v>79393</v>
      </c>
      <c r="L18" s="240"/>
      <c r="M18" s="256"/>
      <c r="N18" s="213">
        <v>388923</v>
      </c>
      <c r="O18" s="214"/>
      <c r="P18" s="60"/>
      <c r="Q18" s="213">
        <v>135788</v>
      </c>
      <c r="R18" s="214"/>
      <c r="S18" s="104" t="s">
        <v>154</v>
      </c>
    </row>
    <row r="19" spans="1:19" ht="25.15" customHeight="1">
      <c r="A19" s="272"/>
      <c r="B19" s="275"/>
      <c r="C19" s="246" t="s">
        <v>63</v>
      </c>
      <c r="D19" s="247"/>
      <c r="E19" s="185">
        <v>274</v>
      </c>
      <c r="F19" s="186"/>
      <c r="G19" s="104"/>
      <c r="H19" s="253" t="s">
        <v>177</v>
      </c>
      <c r="I19" s="254"/>
      <c r="J19" s="117"/>
      <c r="K19" s="239">
        <v>498</v>
      </c>
      <c r="L19" s="240"/>
      <c r="M19" s="255"/>
      <c r="N19" s="213">
        <v>2875</v>
      </c>
      <c r="O19" s="214"/>
      <c r="P19" s="60"/>
      <c r="Q19" s="213">
        <v>726</v>
      </c>
      <c r="R19" s="214"/>
      <c r="S19" s="104" t="s">
        <v>216</v>
      </c>
    </row>
    <row r="20" spans="1:19" ht="25.15" customHeight="1">
      <c r="A20" s="272"/>
      <c r="B20" s="275"/>
      <c r="C20" s="246" t="s">
        <v>64</v>
      </c>
      <c r="D20" s="247"/>
      <c r="E20" s="185">
        <v>11</v>
      </c>
      <c r="F20" s="186"/>
      <c r="G20" s="104"/>
      <c r="H20" s="253" t="s">
        <v>178</v>
      </c>
      <c r="I20" s="254"/>
      <c r="J20" s="117"/>
      <c r="K20" s="239">
        <v>23</v>
      </c>
      <c r="L20" s="240"/>
      <c r="M20" s="256"/>
      <c r="N20" s="213">
        <v>9072</v>
      </c>
      <c r="O20" s="214"/>
      <c r="P20" s="60"/>
      <c r="Q20" s="213">
        <v>104</v>
      </c>
      <c r="R20" s="214"/>
      <c r="S20" s="104"/>
    </row>
    <row r="21" spans="1:19" ht="25.15" customHeight="1">
      <c r="A21" s="272"/>
      <c r="B21" s="275"/>
      <c r="C21" s="246" t="s">
        <v>65</v>
      </c>
      <c r="D21" s="247"/>
      <c r="E21" s="185">
        <v>21</v>
      </c>
      <c r="F21" s="186"/>
      <c r="G21" s="104"/>
      <c r="H21" s="253" t="s">
        <v>179</v>
      </c>
      <c r="I21" s="254"/>
      <c r="J21" s="117"/>
      <c r="K21" s="239">
        <v>34</v>
      </c>
      <c r="L21" s="240"/>
      <c r="M21" s="255"/>
      <c r="N21" s="213">
        <v>91</v>
      </c>
      <c r="O21" s="214"/>
      <c r="P21" s="60"/>
      <c r="Q21" s="213">
        <v>61</v>
      </c>
      <c r="R21" s="214"/>
      <c r="S21" s="104" t="s">
        <v>155</v>
      </c>
    </row>
    <row r="22" spans="1:19" ht="25.15" customHeight="1">
      <c r="A22" s="272"/>
      <c r="B22" s="275"/>
      <c r="C22" s="246" t="s">
        <v>66</v>
      </c>
      <c r="D22" s="247"/>
      <c r="E22" s="185">
        <v>32</v>
      </c>
      <c r="F22" s="186"/>
      <c r="G22" s="104"/>
      <c r="H22" s="233" t="s">
        <v>176</v>
      </c>
      <c r="I22" s="234"/>
      <c r="J22" s="117"/>
      <c r="K22" s="239">
        <v>62</v>
      </c>
      <c r="L22" s="240"/>
      <c r="M22" s="256"/>
      <c r="N22" s="227" t="s">
        <v>139</v>
      </c>
      <c r="O22" s="228"/>
      <c r="P22" s="60"/>
      <c r="Q22" s="213">
        <v>0</v>
      </c>
      <c r="R22" s="214"/>
      <c r="S22" s="104" t="s">
        <v>217</v>
      </c>
    </row>
    <row r="23" spans="1:19" ht="25.15" customHeight="1">
      <c r="A23" s="272"/>
      <c r="B23" s="275"/>
      <c r="C23" s="246" t="s">
        <v>67</v>
      </c>
      <c r="D23" s="247"/>
      <c r="E23" s="185">
        <v>0</v>
      </c>
      <c r="F23" s="186"/>
      <c r="G23" s="104"/>
      <c r="H23" s="253" t="s">
        <v>180</v>
      </c>
      <c r="I23" s="254"/>
      <c r="J23" s="117"/>
      <c r="K23" s="239">
        <v>0</v>
      </c>
      <c r="L23" s="240"/>
      <c r="M23" s="255"/>
      <c r="N23" s="227" t="s">
        <v>139</v>
      </c>
      <c r="O23" s="228"/>
      <c r="P23" s="60"/>
      <c r="Q23" s="213">
        <v>1</v>
      </c>
      <c r="R23" s="214"/>
      <c r="S23" s="104"/>
    </row>
    <row r="24" spans="1:19" ht="25.15" customHeight="1">
      <c r="A24" s="272"/>
      <c r="B24" s="275"/>
      <c r="C24" s="246" t="s">
        <v>68</v>
      </c>
      <c r="D24" s="247"/>
      <c r="E24" s="185">
        <v>20</v>
      </c>
      <c r="F24" s="186"/>
      <c r="G24" s="104"/>
      <c r="H24" s="253" t="s">
        <v>181</v>
      </c>
      <c r="I24" s="254"/>
      <c r="J24" s="117"/>
      <c r="K24" s="239">
        <v>48</v>
      </c>
      <c r="L24" s="240"/>
      <c r="M24" s="256"/>
      <c r="N24" s="227" t="s">
        <v>139</v>
      </c>
      <c r="O24" s="228"/>
      <c r="P24" s="60"/>
      <c r="Q24" s="213">
        <v>27</v>
      </c>
      <c r="R24" s="214"/>
      <c r="S24" s="104"/>
    </row>
    <row r="25" spans="1:19" ht="25.15" customHeight="1">
      <c r="A25" s="272"/>
      <c r="B25" s="275"/>
      <c r="C25" s="246" t="s">
        <v>69</v>
      </c>
      <c r="D25" s="247"/>
      <c r="E25" s="183" t="s">
        <v>192</v>
      </c>
      <c r="F25" s="184"/>
      <c r="G25" s="105"/>
      <c r="H25" s="345" t="s">
        <v>176</v>
      </c>
      <c r="I25" s="346"/>
      <c r="J25" s="117"/>
      <c r="K25" s="239">
        <v>40</v>
      </c>
      <c r="L25" s="240"/>
      <c r="M25" s="255"/>
      <c r="N25" s="227" t="s">
        <v>139</v>
      </c>
      <c r="O25" s="228"/>
      <c r="P25" s="60"/>
      <c r="Q25" s="213">
        <v>23</v>
      </c>
      <c r="R25" s="214"/>
      <c r="S25" s="104" t="s">
        <v>156</v>
      </c>
    </row>
    <row r="26" spans="1:19" ht="25.15" customHeight="1">
      <c r="A26" s="272"/>
      <c r="B26" s="275"/>
      <c r="C26" s="246" t="s">
        <v>70</v>
      </c>
      <c r="D26" s="247"/>
      <c r="E26" s="183" t="s">
        <v>192</v>
      </c>
      <c r="F26" s="184"/>
      <c r="G26" s="105"/>
      <c r="H26" s="347">
        <v>0</v>
      </c>
      <c r="I26" s="346"/>
      <c r="J26" s="117"/>
      <c r="K26" s="239">
        <v>0</v>
      </c>
      <c r="L26" s="240"/>
      <c r="M26" s="256"/>
      <c r="N26" s="227" t="s">
        <v>139</v>
      </c>
      <c r="O26" s="228"/>
      <c r="P26" s="60"/>
      <c r="Q26" s="213">
        <v>1</v>
      </c>
      <c r="R26" s="214"/>
      <c r="S26" s="104" t="s">
        <v>218</v>
      </c>
    </row>
    <row r="27" spans="1:19" ht="96.6" customHeight="1">
      <c r="A27" s="273"/>
      <c r="B27" s="276"/>
      <c r="C27" s="246" t="s">
        <v>71</v>
      </c>
      <c r="D27" s="247"/>
      <c r="E27" s="183" t="s">
        <v>192</v>
      </c>
      <c r="F27" s="184"/>
      <c r="G27" s="105"/>
      <c r="H27" s="345" t="s">
        <v>176</v>
      </c>
      <c r="I27" s="346"/>
      <c r="J27" s="117"/>
      <c r="K27" s="239" t="s">
        <v>144</v>
      </c>
      <c r="L27" s="240"/>
      <c r="M27" s="86"/>
      <c r="N27" s="227" t="s">
        <v>139</v>
      </c>
      <c r="O27" s="228"/>
      <c r="P27" s="60"/>
      <c r="Q27" s="213">
        <v>46</v>
      </c>
      <c r="R27" s="214"/>
      <c r="S27" s="104" t="s">
        <v>171</v>
      </c>
    </row>
    <row r="28" spans="1:19" ht="67.5" customHeight="1">
      <c r="A28" s="19">
        <v>11</v>
      </c>
      <c r="B28" s="96" t="s">
        <v>86</v>
      </c>
      <c r="C28" s="246" t="s">
        <v>11</v>
      </c>
      <c r="D28" s="247"/>
      <c r="E28" s="348">
        <v>1.99</v>
      </c>
      <c r="F28" s="349"/>
      <c r="G28" s="105"/>
      <c r="H28" s="350">
        <v>1.18</v>
      </c>
      <c r="I28" s="351"/>
      <c r="J28" s="118"/>
      <c r="K28" s="241">
        <v>2.5099999999999998</v>
      </c>
      <c r="L28" s="242"/>
      <c r="M28" s="86"/>
      <c r="N28" s="237">
        <v>1.04</v>
      </c>
      <c r="O28" s="238"/>
      <c r="P28" s="60"/>
      <c r="Q28" s="221">
        <v>1.31</v>
      </c>
      <c r="R28" s="222"/>
      <c r="S28" s="104"/>
    </row>
    <row r="29" spans="1:19" ht="54" customHeight="1">
      <c r="A29" s="19">
        <v>12</v>
      </c>
      <c r="B29" s="98" t="s">
        <v>87</v>
      </c>
      <c r="C29" s="246" t="s">
        <v>5</v>
      </c>
      <c r="D29" s="247"/>
      <c r="E29" s="352">
        <v>2.2999999999999998</v>
      </c>
      <c r="F29" s="353"/>
      <c r="G29" s="105"/>
      <c r="H29" s="350">
        <v>1.98</v>
      </c>
      <c r="I29" s="351"/>
      <c r="J29" s="118"/>
      <c r="K29" s="241">
        <v>2.54</v>
      </c>
      <c r="L29" s="242"/>
      <c r="M29" s="86"/>
      <c r="N29" s="235">
        <v>2.41</v>
      </c>
      <c r="O29" s="236"/>
      <c r="P29" s="60"/>
      <c r="Q29" s="191">
        <v>2.52</v>
      </c>
      <c r="R29" s="192"/>
      <c r="S29" s="104"/>
    </row>
    <row r="30" spans="1:19" ht="110.25" customHeight="1">
      <c r="A30" s="19">
        <v>13</v>
      </c>
      <c r="B30" s="98" t="s">
        <v>88</v>
      </c>
      <c r="C30" s="246" t="s">
        <v>47</v>
      </c>
      <c r="D30" s="247"/>
      <c r="E30" s="354">
        <v>34.200000000000003</v>
      </c>
      <c r="F30" s="355"/>
      <c r="G30" s="105"/>
      <c r="H30" s="356"/>
      <c r="I30" s="357"/>
      <c r="J30" s="114"/>
      <c r="K30" s="241">
        <v>48.34</v>
      </c>
      <c r="L30" s="242"/>
      <c r="M30" s="86"/>
      <c r="N30" s="227" t="s">
        <v>139</v>
      </c>
      <c r="O30" s="228"/>
      <c r="P30" s="60"/>
      <c r="Q30" s="191" t="s">
        <v>157</v>
      </c>
      <c r="R30" s="192"/>
      <c r="S30" s="104"/>
    </row>
    <row r="31" spans="1:19" ht="105.75" customHeight="1">
      <c r="A31" s="19">
        <v>14</v>
      </c>
      <c r="B31" s="98" t="s">
        <v>89</v>
      </c>
      <c r="C31" s="246" t="s">
        <v>46</v>
      </c>
      <c r="D31" s="247"/>
      <c r="E31" s="354">
        <v>34.700000000000003</v>
      </c>
      <c r="F31" s="355"/>
      <c r="G31" s="105"/>
      <c r="H31" s="356"/>
      <c r="I31" s="357"/>
      <c r="J31" s="114"/>
      <c r="K31" s="241">
        <v>41.94</v>
      </c>
      <c r="L31" s="242"/>
      <c r="M31" s="86"/>
      <c r="N31" s="227" t="s">
        <v>139</v>
      </c>
      <c r="O31" s="228"/>
      <c r="P31" s="60"/>
      <c r="Q31" s="191" t="s">
        <v>157</v>
      </c>
      <c r="R31" s="192"/>
      <c r="S31" s="104"/>
    </row>
    <row r="32" spans="1:19" ht="105.75" customHeight="1">
      <c r="A32" s="144">
        <v>15</v>
      </c>
      <c r="B32" s="146" t="s">
        <v>133</v>
      </c>
      <c r="C32" s="277"/>
      <c r="D32" s="278"/>
      <c r="E32" s="354" t="s">
        <v>193</v>
      </c>
      <c r="F32" s="202"/>
      <c r="G32" s="105"/>
      <c r="H32" s="358" t="s">
        <v>182</v>
      </c>
      <c r="I32" s="359"/>
      <c r="J32" s="114"/>
      <c r="K32" s="335" t="s">
        <v>141</v>
      </c>
      <c r="L32" s="192"/>
      <c r="M32" s="104"/>
      <c r="N32" s="333" t="s">
        <v>148</v>
      </c>
      <c r="O32" s="334"/>
      <c r="P32" s="60"/>
      <c r="Q32" s="215" t="s">
        <v>219</v>
      </c>
      <c r="R32" s="216"/>
      <c r="S32" s="104"/>
    </row>
    <row r="33" spans="1:19" ht="142.5" customHeight="1">
      <c r="A33" s="144">
        <v>16</v>
      </c>
      <c r="B33" s="96" t="s">
        <v>90</v>
      </c>
      <c r="C33" s="246" t="s">
        <v>21</v>
      </c>
      <c r="D33" s="247"/>
      <c r="E33" s="176">
        <v>124334</v>
      </c>
      <c r="F33" s="177"/>
      <c r="G33" s="360"/>
      <c r="H33" s="361" t="s">
        <v>183</v>
      </c>
      <c r="I33" s="362"/>
      <c r="J33" s="114"/>
      <c r="K33" s="243">
        <v>161232</v>
      </c>
      <c r="L33" s="244"/>
      <c r="M33" s="140"/>
      <c r="N33" s="213">
        <v>4382714</v>
      </c>
      <c r="O33" s="192"/>
      <c r="P33" s="142"/>
      <c r="Q33" s="213">
        <v>318064</v>
      </c>
      <c r="R33" s="214"/>
      <c r="S33" s="141"/>
    </row>
    <row r="34" spans="1:19" ht="156.75" customHeight="1">
      <c r="A34" s="144">
        <v>17</v>
      </c>
      <c r="B34" s="97" t="s">
        <v>91</v>
      </c>
      <c r="C34" s="246" t="s">
        <v>48</v>
      </c>
      <c r="D34" s="247"/>
      <c r="E34" s="176">
        <v>2224365</v>
      </c>
      <c r="F34" s="177"/>
      <c r="G34" s="360"/>
      <c r="H34" s="363" t="s">
        <v>184</v>
      </c>
      <c r="I34" s="359"/>
      <c r="J34" s="55"/>
      <c r="K34" s="336">
        <v>1597302</v>
      </c>
      <c r="L34" s="244"/>
      <c r="M34" s="140"/>
      <c r="N34" s="213">
        <v>46146443</v>
      </c>
      <c r="O34" s="192"/>
      <c r="P34" s="142"/>
      <c r="Q34" s="213">
        <v>3202571</v>
      </c>
      <c r="R34" s="214"/>
      <c r="S34" s="141"/>
    </row>
    <row r="35" spans="1:19" ht="144.75" customHeight="1">
      <c r="A35" s="144">
        <v>18</v>
      </c>
      <c r="B35" s="95" t="s">
        <v>92</v>
      </c>
      <c r="C35" s="246" t="s">
        <v>25</v>
      </c>
      <c r="D35" s="247"/>
      <c r="E35" s="176">
        <v>304</v>
      </c>
      <c r="F35" s="177"/>
      <c r="G35" s="364"/>
      <c r="H35" s="363" t="s">
        <v>185</v>
      </c>
      <c r="I35" s="359"/>
      <c r="J35" s="119"/>
      <c r="K35" s="243">
        <v>18419</v>
      </c>
      <c r="L35" s="244"/>
      <c r="M35" s="140"/>
      <c r="N35" s="191">
        <v>115051</v>
      </c>
      <c r="O35" s="192"/>
      <c r="P35" s="142"/>
      <c r="Q35" s="213">
        <v>6280</v>
      </c>
      <c r="R35" s="214"/>
      <c r="S35" s="141"/>
    </row>
    <row r="36" spans="1:19" ht="76.5" customHeight="1">
      <c r="A36" s="144">
        <v>19</v>
      </c>
      <c r="B36" s="96" t="s">
        <v>93</v>
      </c>
      <c r="C36" s="246" t="s">
        <v>24</v>
      </c>
      <c r="D36" s="247"/>
      <c r="E36" s="176">
        <v>51</v>
      </c>
      <c r="F36" s="177"/>
      <c r="G36" s="360"/>
      <c r="H36" s="365">
        <v>262</v>
      </c>
      <c r="I36" s="366"/>
      <c r="J36" s="120"/>
      <c r="K36" s="243">
        <v>11779</v>
      </c>
      <c r="L36" s="244"/>
      <c r="M36" s="140"/>
      <c r="N36" s="213">
        <v>3348</v>
      </c>
      <c r="O36" s="192"/>
      <c r="P36" s="142"/>
      <c r="Q36" s="213">
        <v>6375</v>
      </c>
      <c r="R36" s="214"/>
      <c r="S36" s="141"/>
    </row>
    <row r="37" spans="1:19" ht="126.75" customHeight="1">
      <c r="A37" s="144">
        <v>20</v>
      </c>
      <c r="B37" s="96" t="s">
        <v>94</v>
      </c>
      <c r="C37" s="246" t="s">
        <v>26</v>
      </c>
      <c r="D37" s="247"/>
      <c r="E37" s="176">
        <v>437</v>
      </c>
      <c r="F37" s="177"/>
      <c r="G37" s="367"/>
      <c r="H37" s="361">
        <v>1748</v>
      </c>
      <c r="I37" s="362"/>
      <c r="J37" s="121"/>
      <c r="K37" s="243">
        <v>7881</v>
      </c>
      <c r="L37" s="244"/>
      <c r="M37" s="87"/>
      <c r="N37" s="235">
        <v>153002</v>
      </c>
      <c r="O37" s="236"/>
      <c r="P37" s="61"/>
      <c r="Q37" s="191">
        <v>164</v>
      </c>
      <c r="R37" s="192"/>
      <c r="S37" s="106"/>
    </row>
    <row r="38" spans="1:19" ht="310.5" customHeight="1">
      <c r="A38" s="144">
        <v>21</v>
      </c>
      <c r="B38" s="96" t="s">
        <v>95</v>
      </c>
      <c r="C38" s="246" t="s">
        <v>17</v>
      </c>
      <c r="D38" s="247"/>
      <c r="E38" s="187">
        <v>0.55100000000000005</v>
      </c>
      <c r="F38" s="188"/>
      <c r="G38" s="108"/>
      <c r="H38" s="368"/>
      <c r="I38" s="369"/>
      <c r="J38" s="122"/>
      <c r="K38" s="231">
        <v>0.48759999999999998</v>
      </c>
      <c r="L38" s="232"/>
      <c r="M38" s="88"/>
      <c r="N38" s="227" t="s">
        <v>139</v>
      </c>
      <c r="O38" s="228"/>
      <c r="P38" s="62"/>
      <c r="Q38" s="209">
        <v>0.25419999999999998</v>
      </c>
      <c r="R38" s="210"/>
      <c r="S38" s="162" t="s">
        <v>220</v>
      </c>
    </row>
    <row r="39" spans="1:19" ht="151.5" customHeight="1">
      <c r="A39" s="144">
        <v>22</v>
      </c>
      <c r="B39" s="11" t="s">
        <v>27</v>
      </c>
      <c r="C39" s="246" t="s">
        <v>31</v>
      </c>
      <c r="D39" s="247"/>
      <c r="E39" s="187">
        <v>0.30099999999999999</v>
      </c>
      <c r="F39" s="188"/>
      <c r="G39" s="108"/>
      <c r="H39" s="368"/>
      <c r="I39" s="369"/>
      <c r="J39" s="122"/>
      <c r="K39" s="231">
        <v>0.66520000000000001</v>
      </c>
      <c r="L39" s="232"/>
      <c r="M39" s="88"/>
      <c r="N39" s="227" t="s">
        <v>139</v>
      </c>
      <c r="O39" s="228"/>
      <c r="P39" s="62"/>
      <c r="Q39" s="205" t="s">
        <v>221</v>
      </c>
      <c r="R39" s="206"/>
      <c r="S39" s="162" t="s">
        <v>222</v>
      </c>
    </row>
    <row r="40" spans="1:19" ht="165" customHeight="1">
      <c r="A40" s="144">
        <v>23</v>
      </c>
      <c r="B40" s="13" t="s">
        <v>28</v>
      </c>
      <c r="C40" s="249" t="s">
        <v>31</v>
      </c>
      <c r="D40" s="250"/>
      <c r="E40" s="187">
        <v>0.121</v>
      </c>
      <c r="F40" s="188"/>
      <c r="G40" s="370"/>
      <c r="H40" s="368"/>
      <c r="I40" s="369"/>
      <c r="J40" s="122"/>
      <c r="K40" s="245" t="s">
        <v>139</v>
      </c>
      <c r="L40" s="242"/>
      <c r="M40" s="47"/>
      <c r="N40" s="227" t="s">
        <v>139</v>
      </c>
      <c r="O40" s="228"/>
      <c r="P40" s="63"/>
      <c r="Q40" s="205" t="s">
        <v>223</v>
      </c>
      <c r="R40" s="206"/>
      <c r="S40" s="163" t="s">
        <v>224</v>
      </c>
    </row>
    <row r="41" spans="1:19" ht="50.25" customHeight="1">
      <c r="A41" s="144">
        <v>24</v>
      </c>
      <c r="B41" s="96" t="s">
        <v>96</v>
      </c>
      <c r="C41" s="246" t="s">
        <v>0</v>
      </c>
      <c r="D41" s="247"/>
      <c r="E41" s="187">
        <v>0.84699999999999998</v>
      </c>
      <c r="F41" s="188"/>
      <c r="G41" s="108"/>
      <c r="H41" s="371">
        <v>98.7</v>
      </c>
      <c r="I41" s="372"/>
      <c r="J41" s="123"/>
      <c r="K41" s="231">
        <v>0.99950000000000006</v>
      </c>
      <c r="L41" s="232"/>
      <c r="M41" s="88"/>
      <c r="N41" s="229">
        <v>0.99690000000000001</v>
      </c>
      <c r="O41" s="230"/>
      <c r="P41" s="62"/>
      <c r="Q41" s="205">
        <v>1</v>
      </c>
      <c r="R41" s="206"/>
      <c r="S41" s="107" t="s">
        <v>158</v>
      </c>
    </row>
    <row r="42" spans="1:19" ht="51.75" customHeight="1" thickBot="1">
      <c r="A42" s="144">
        <v>25</v>
      </c>
      <c r="B42" s="99" t="s">
        <v>97</v>
      </c>
      <c r="C42" s="246" t="s">
        <v>9</v>
      </c>
      <c r="D42" s="247"/>
      <c r="E42" s="189" t="s">
        <v>192</v>
      </c>
      <c r="F42" s="190"/>
      <c r="G42" s="108"/>
      <c r="H42" s="373"/>
      <c r="I42" s="374"/>
      <c r="J42" s="124"/>
      <c r="K42" s="330">
        <v>0.99960000000000004</v>
      </c>
      <c r="L42" s="331"/>
      <c r="M42" s="88"/>
      <c r="N42" s="229">
        <v>0.36749999999999999</v>
      </c>
      <c r="O42" s="230"/>
      <c r="P42" s="62"/>
      <c r="Q42" s="207">
        <v>0.99619999999999997</v>
      </c>
      <c r="R42" s="208"/>
      <c r="S42" s="107" t="s">
        <v>158</v>
      </c>
    </row>
    <row r="43" spans="1:19" ht="15.75">
      <c r="A43" s="16"/>
      <c r="B43" s="14" t="s">
        <v>4</v>
      </c>
      <c r="C43" s="251"/>
      <c r="D43" s="252"/>
      <c r="E43" s="375"/>
      <c r="F43" s="376"/>
      <c r="G43" s="377"/>
      <c r="H43" s="378"/>
      <c r="I43" s="379"/>
      <c r="J43" s="125"/>
      <c r="K43" s="197"/>
      <c r="L43" s="198"/>
      <c r="M43" s="89"/>
      <c r="N43" s="257"/>
      <c r="O43" s="258"/>
      <c r="P43" s="64"/>
      <c r="Q43" s="197"/>
      <c r="R43" s="198"/>
      <c r="S43" s="164"/>
    </row>
    <row r="44" spans="1:19" ht="138.75" customHeight="1">
      <c r="A44" s="144">
        <v>26</v>
      </c>
      <c r="B44" s="97" t="s">
        <v>98</v>
      </c>
      <c r="C44" s="246" t="s">
        <v>44</v>
      </c>
      <c r="D44" s="247"/>
      <c r="E44" s="187">
        <v>0.31900000000000001</v>
      </c>
      <c r="F44" s="188"/>
      <c r="G44" s="380"/>
      <c r="H44" s="371">
        <v>45</v>
      </c>
      <c r="I44" s="372"/>
      <c r="J44" s="126"/>
      <c r="K44" s="328" t="s">
        <v>139</v>
      </c>
      <c r="L44" s="329"/>
      <c r="M44" s="90"/>
      <c r="N44" s="325">
        <v>0.47710000000000002</v>
      </c>
      <c r="O44" s="236"/>
      <c r="P44" s="65"/>
      <c r="Q44" s="209">
        <v>0.71330000000000005</v>
      </c>
      <c r="R44" s="210"/>
      <c r="S44" s="90" t="s">
        <v>159</v>
      </c>
    </row>
    <row r="45" spans="1:19" ht="110.25" customHeight="1">
      <c r="A45" s="144">
        <v>27</v>
      </c>
      <c r="B45" s="97" t="s">
        <v>99</v>
      </c>
      <c r="C45" s="246" t="s">
        <v>54</v>
      </c>
      <c r="D45" s="247"/>
      <c r="E45" s="187">
        <v>3.4000000000000002E-2</v>
      </c>
      <c r="F45" s="188"/>
      <c r="G45" s="381"/>
      <c r="H45" s="368"/>
      <c r="I45" s="369"/>
      <c r="J45" s="126"/>
      <c r="K45" s="231">
        <v>1.9E-2</v>
      </c>
      <c r="L45" s="232"/>
      <c r="M45" s="90"/>
      <c r="N45" s="325">
        <v>7.1999999999999998E-3</v>
      </c>
      <c r="O45" s="236"/>
      <c r="P45" s="65"/>
      <c r="Q45" s="209">
        <v>0.71330000000000005</v>
      </c>
      <c r="R45" s="210"/>
      <c r="S45" s="90" t="s">
        <v>159</v>
      </c>
    </row>
    <row r="46" spans="1:19" ht="175.5" customHeight="1">
      <c r="A46" s="144">
        <v>28</v>
      </c>
      <c r="B46" s="97" t="s">
        <v>100</v>
      </c>
      <c r="C46" s="246" t="s">
        <v>55</v>
      </c>
      <c r="D46" s="247"/>
      <c r="E46" s="187">
        <v>0.14699999999999999</v>
      </c>
      <c r="F46" s="188"/>
      <c r="G46" s="381"/>
      <c r="H46" s="382"/>
      <c r="I46" s="383"/>
      <c r="J46" s="124"/>
      <c r="K46" s="231">
        <v>5.2999999999999999E-2</v>
      </c>
      <c r="L46" s="232"/>
      <c r="M46" s="90"/>
      <c r="N46" s="227" t="s">
        <v>139</v>
      </c>
      <c r="O46" s="228"/>
      <c r="P46" s="65"/>
      <c r="Q46" s="191">
        <v>71.33</v>
      </c>
      <c r="R46" s="192"/>
      <c r="S46" s="90" t="s">
        <v>159</v>
      </c>
    </row>
    <row r="47" spans="1:19" ht="131.25" customHeight="1">
      <c r="A47" s="144">
        <v>29</v>
      </c>
      <c r="B47" s="100" t="s">
        <v>101</v>
      </c>
      <c r="C47" s="246" t="s">
        <v>56</v>
      </c>
      <c r="D47" s="247"/>
      <c r="E47" s="187">
        <v>0.11600000000000001</v>
      </c>
      <c r="F47" s="188"/>
      <c r="G47" s="108"/>
      <c r="H47" s="384"/>
      <c r="I47" s="385"/>
      <c r="J47" s="127"/>
      <c r="K47" s="231">
        <v>0.127</v>
      </c>
      <c r="L47" s="232"/>
      <c r="M47" s="88"/>
      <c r="N47" s="227" t="s">
        <v>139</v>
      </c>
      <c r="O47" s="228"/>
      <c r="P47" s="62"/>
      <c r="Q47" s="211">
        <v>0.71330000000000005</v>
      </c>
      <c r="R47" s="212"/>
      <c r="S47" s="108" t="s">
        <v>159</v>
      </c>
    </row>
    <row r="48" spans="1:19" ht="118.9" customHeight="1">
      <c r="A48" s="144">
        <v>30</v>
      </c>
      <c r="B48" s="97" t="s">
        <v>102</v>
      </c>
      <c r="C48" s="246" t="s">
        <v>57</v>
      </c>
      <c r="D48" s="247"/>
      <c r="E48" s="187">
        <v>0.61499999999999999</v>
      </c>
      <c r="F48" s="188"/>
      <c r="G48" s="108"/>
      <c r="H48" s="371">
        <v>80.599999999999994</v>
      </c>
      <c r="I48" s="372"/>
      <c r="J48" s="123"/>
      <c r="K48" s="328" t="s">
        <v>139</v>
      </c>
      <c r="L48" s="329"/>
      <c r="M48" s="88"/>
      <c r="N48" s="209">
        <v>0.76959999999999995</v>
      </c>
      <c r="O48" s="192"/>
      <c r="P48" s="62"/>
      <c r="Q48" s="209">
        <v>0.97499999999999998</v>
      </c>
      <c r="R48" s="210"/>
      <c r="S48" s="107"/>
    </row>
    <row r="49" spans="1:34" ht="175.5" customHeight="1">
      <c r="A49" s="144">
        <v>31</v>
      </c>
      <c r="B49" s="97" t="s">
        <v>103</v>
      </c>
      <c r="C49" s="246" t="s">
        <v>29</v>
      </c>
      <c r="D49" s="247"/>
      <c r="E49" s="187">
        <v>3.0000000000000001E-3</v>
      </c>
      <c r="F49" s="188"/>
      <c r="G49" s="108"/>
      <c r="H49" s="371">
        <v>0.8</v>
      </c>
      <c r="I49" s="372"/>
      <c r="J49" s="123"/>
      <c r="K49" s="231">
        <v>8.1100000000000005E-2</v>
      </c>
      <c r="L49" s="232"/>
      <c r="M49" s="85"/>
      <c r="N49" s="209">
        <v>3.0800000000000001E-2</v>
      </c>
      <c r="O49" s="192"/>
      <c r="P49" s="62"/>
      <c r="Q49" s="209">
        <v>1.5299999999999999E-2</v>
      </c>
      <c r="R49" s="210"/>
      <c r="S49" s="107" t="s">
        <v>225</v>
      </c>
      <c r="T49" s="83"/>
    </row>
    <row r="50" spans="1:34" ht="186" customHeight="1">
      <c r="A50" s="144">
        <v>32</v>
      </c>
      <c r="B50" s="97" t="s">
        <v>104</v>
      </c>
      <c r="C50" s="246" t="s">
        <v>18</v>
      </c>
      <c r="D50" s="247"/>
      <c r="E50" s="187">
        <v>1E-3</v>
      </c>
      <c r="F50" s="188"/>
      <c r="G50" s="108"/>
      <c r="H50" s="371">
        <v>0.6</v>
      </c>
      <c r="I50" s="372"/>
      <c r="J50" s="127"/>
      <c r="K50" s="231">
        <v>6.4199999999999993E-2</v>
      </c>
      <c r="L50" s="232"/>
      <c r="M50" s="85"/>
      <c r="N50" s="325">
        <v>2.1000000000000001E-2</v>
      </c>
      <c r="O50" s="236"/>
      <c r="P50" s="62"/>
      <c r="Q50" s="209">
        <v>1.2999999999999999E-2</v>
      </c>
      <c r="R50" s="210"/>
      <c r="S50" s="107" t="s">
        <v>226</v>
      </c>
    </row>
    <row r="51" spans="1:34" ht="124.5" customHeight="1">
      <c r="A51" s="144">
        <v>33</v>
      </c>
      <c r="B51" s="97" t="s">
        <v>105</v>
      </c>
      <c r="C51" s="246" t="s">
        <v>1</v>
      </c>
      <c r="D51" s="247"/>
      <c r="E51" s="187">
        <v>0.16800000000000001</v>
      </c>
      <c r="F51" s="188"/>
      <c r="G51" s="386"/>
      <c r="H51" s="371">
        <v>15</v>
      </c>
      <c r="I51" s="372"/>
      <c r="J51" s="128"/>
      <c r="K51" s="322">
        <v>0.6</v>
      </c>
      <c r="L51" s="323"/>
      <c r="M51" s="91"/>
      <c r="N51" s="325">
        <v>2.9100000000000001E-2</v>
      </c>
      <c r="O51" s="236"/>
      <c r="P51" s="66"/>
      <c r="Q51" s="209">
        <v>0.97489999999999999</v>
      </c>
      <c r="R51" s="210"/>
      <c r="S51" s="109"/>
    </row>
    <row r="52" spans="1:34" ht="141.75" customHeight="1" thickBot="1">
      <c r="A52" s="144">
        <v>34</v>
      </c>
      <c r="B52" s="101" t="s">
        <v>106</v>
      </c>
      <c r="C52" s="259" t="s">
        <v>10</v>
      </c>
      <c r="D52" s="324"/>
      <c r="E52" s="387">
        <v>5.8000000000000003E-2</v>
      </c>
      <c r="F52" s="388"/>
      <c r="G52" s="165"/>
      <c r="H52" s="389">
        <v>2.5</v>
      </c>
      <c r="I52" s="390"/>
      <c r="J52" s="129"/>
      <c r="K52" s="330">
        <v>3.3000000000000002E-2</v>
      </c>
      <c r="L52" s="331"/>
      <c r="M52" s="48"/>
      <c r="N52" s="321">
        <v>9.1800000000000007E-2</v>
      </c>
      <c r="O52" s="310"/>
      <c r="P52" s="67"/>
      <c r="Q52" s="337">
        <v>5.0099999999999999E-2</v>
      </c>
      <c r="R52" s="338"/>
      <c r="S52" s="165" t="s">
        <v>227</v>
      </c>
    </row>
    <row r="53" spans="1:34" s="27" customFormat="1">
      <c r="A53" s="144"/>
      <c r="B53" s="12" t="s">
        <v>2</v>
      </c>
      <c r="C53" s="251"/>
      <c r="D53" s="252"/>
      <c r="E53" s="290"/>
      <c r="F53" s="391"/>
      <c r="G53" s="392"/>
      <c r="H53" s="393"/>
      <c r="I53" s="394"/>
      <c r="J53" s="130"/>
      <c r="K53" s="197"/>
      <c r="L53" s="198"/>
      <c r="M53" s="92"/>
      <c r="N53" s="257"/>
      <c r="O53" s="258"/>
      <c r="P53" s="68"/>
      <c r="Q53" s="197"/>
      <c r="R53" s="198"/>
      <c r="S53" s="171"/>
      <c r="T53" s="25"/>
      <c r="U53" s="25"/>
      <c r="V53" s="25"/>
      <c r="W53" s="25"/>
      <c r="X53" s="25"/>
      <c r="Y53" s="25"/>
      <c r="Z53" s="25"/>
      <c r="AA53" s="25"/>
      <c r="AB53" s="25"/>
      <c r="AC53" s="25"/>
      <c r="AD53" s="25"/>
      <c r="AE53" s="25"/>
      <c r="AF53" s="25"/>
      <c r="AG53" s="25"/>
      <c r="AH53" s="26"/>
    </row>
    <row r="54" spans="1:34" ht="161.1" customHeight="1">
      <c r="A54" s="144">
        <v>35</v>
      </c>
      <c r="B54" s="97" t="s">
        <v>107</v>
      </c>
      <c r="C54" s="246" t="s">
        <v>49</v>
      </c>
      <c r="D54" s="247"/>
      <c r="E54" s="174" t="s">
        <v>194</v>
      </c>
      <c r="F54" s="175"/>
      <c r="G54" s="395"/>
      <c r="H54" s="396">
        <v>13.1</v>
      </c>
      <c r="I54" s="397"/>
      <c r="J54" s="131"/>
      <c r="K54" s="326">
        <v>20</v>
      </c>
      <c r="L54" s="327"/>
      <c r="M54" s="86"/>
      <c r="N54" s="227" t="s">
        <v>139</v>
      </c>
      <c r="O54" s="248"/>
      <c r="P54" s="60"/>
      <c r="Q54" s="191" t="s">
        <v>228</v>
      </c>
      <c r="R54" s="192"/>
      <c r="S54" s="104" t="s">
        <v>229</v>
      </c>
    </row>
    <row r="55" spans="1:34" ht="161.1" customHeight="1">
      <c r="A55" s="144">
        <v>36</v>
      </c>
      <c r="B55" s="97" t="s">
        <v>108</v>
      </c>
      <c r="C55" s="246" t="s">
        <v>49</v>
      </c>
      <c r="D55" s="247"/>
      <c r="E55" s="174" t="s">
        <v>195</v>
      </c>
      <c r="F55" s="175"/>
      <c r="G55" s="105"/>
      <c r="H55" s="350">
        <v>13.2</v>
      </c>
      <c r="I55" s="351"/>
      <c r="J55" s="132"/>
      <c r="K55" s="326">
        <v>23</v>
      </c>
      <c r="L55" s="327"/>
      <c r="M55" s="86"/>
      <c r="N55" s="227" t="s">
        <v>139</v>
      </c>
      <c r="O55" s="248"/>
      <c r="P55" s="60"/>
      <c r="Q55" s="191" t="s">
        <v>230</v>
      </c>
      <c r="R55" s="192"/>
      <c r="S55" s="104" t="s">
        <v>229</v>
      </c>
    </row>
    <row r="56" spans="1:34" ht="161.1" customHeight="1">
      <c r="A56" s="144">
        <v>37</v>
      </c>
      <c r="B56" s="97" t="s">
        <v>109</v>
      </c>
      <c r="C56" s="246" t="s">
        <v>49</v>
      </c>
      <c r="D56" s="247"/>
      <c r="E56" s="174" t="s">
        <v>196</v>
      </c>
      <c r="F56" s="175"/>
      <c r="G56" s="105"/>
      <c r="H56" s="350">
        <v>12.8</v>
      </c>
      <c r="I56" s="351"/>
      <c r="J56" s="131"/>
      <c r="K56" s="326">
        <v>17</v>
      </c>
      <c r="L56" s="327"/>
      <c r="M56" s="86"/>
      <c r="N56" s="227" t="s">
        <v>139</v>
      </c>
      <c r="O56" s="248"/>
      <c r="P56" s="60"/>
      <c r="Q56" s="191" t="s">
        <v>231</v>
      </c>
      <c r="R56" s="192"/>
      <c r="S56" s="104" t="s">
        <v>229</v>
      </c>
    </row>
    <row r="57" spans="1:34" ht="92.25" customHeight="1">
      <c r="A57" s="144">
        <v>38</v>
      </c>
      <c r="B57" s="97" t="s">
        <v>123</v>
      </c>
      <c r="C57" s="246" t="s">
        <v>12</v>
      </c>
      <c r="D57" s="247"/>
      <c r="E57" s="174" t="s">
        <v>197</v>
      </c>
      <c r="F57" s="175"/>
      <c r="G57" s="105"/>
      <c r="H57" s="396">
        <v>17.600000000000001</v>
      </c>
      <c r="I57" s="397"/>
      <c r="J57" s="132"/>
      <c r="K57" s="326">
        <v>127.6</v>
      </c>
      <c r="L57" s="327"/>
      <c r="M57" s="86"/>
      <c r="N57" s="235" t="s">
        <v>149</v>
      </c>
      <c r="O57" s="236"/>
      <c r="P57" s="104"/>
      <c r="Q57" s="191" t="s">
        <v>232</v>
      </c>
      <c r="R57" s="192"/>
      <c r="S57" s="104" t="s">
        <v>229</v>
      </c>
    </row>
    <row r="58" spans="1:34" ht="107.25" customHeight="1" thickBot="1">
      <c r="A58" s="144">
        <v>39</v>
      </c>
      <c r="B58" s="102" t="s">
        <v>124</v>
      </c>
      <c r="C58" s="249" t="s">
        <v>20</v>
      </c>
      <c r="D58" s="250"/>
      <c r="E58" s="398">
        <v>9.4</v>
      </c>
      <c r="F58" s="399"/>
      <c r="G58" s="400"/>
      <c r="H58" s="401" t="s">
        <v>186</v>
      </c>
      <c r="I58" s="402"/>
      <c r="J58" s="133"/>
      <c r="K58" s="339">
        <v>95.7</v>
      </c>
      <c r="L58" s="340"/>
      <c r="M58" s="84"/>
      <c r="N58" s="309" t="s">
        <v>150</v>
      </c>
      <c r="O58" s="310"/>
      <c r="P58" s="69"/>
      <c r="Q58" s="199" t="s">
        <v>233</v>
      </c>
      <c r="R58" s="200"/>
      <c r="S58" s="110" t="s">
        <v>160</v>
      </c>
    </row>
    <row r="59" spans="1:34" ht="15.75">
      <c r="A59" s="8"/>
      <c r="B59" s="15" t="s">
        <v>3</v>
      </c>
      <c r="C59" s="251"/>
      <c r="D59" s="252"/>
      <c r="E59" s="290"/>
      <c r="F59" s="391"/>
      <c r="G59" s="392"/>
      <c r="H59" s="393"/>
      <c r="I59" s="394"/>
      <c r="J59" s="130"/>
      <c r="K59" s="197"/>
      <c r="L59" s="198"/>
      <c r="M59" s="92"/>
      <c r="N59" s="257"/>
      <c r="O59" s="258"/>
      <c r="P59" s="68"/>
      <c r="Q59" s="197"/>
      <c r="R59" s="198"/>
      <c r="S59" s="171"/>
    </row>
    <row r="60" spans="1:34" ht="111.75" customHeight="1">
      <c r="A60" s="144">
        <v>40</v>
      </c>
      <c r="B60" s="96" t="s">
        <v>110</v>
      </c>
      <c r="C60" s="246" t="s">
        <v>13</v>
      </c>
      <c r="D60" s="247"/>
      <c r="E60" s="183" t="s">
        <v>192</v>
      </c>
      <c r="F60" s="184"/>
      <c r="G60" s="111"/>
      <c r="H60" s="384"/>
      <c r="I60" s="385"/>
      <c r="J60" s="57"/>
      <c r="K60" s="231">
        <v>0.97650000000000003</v>
      </c>
      <c r="L60" s="232"/>
      <c r="M60" s="88"/>
      <c r="N60" s="227" t="s">
        <v>139</v>
      </c>
      <c r="O60" s="248"/>
      <c r="P60" s="62"/>
      <c r="Q60" s="191" t="s">
        <v>234</v>
      </c>
      <c r="R60" s="192"/>
      <c r="S60" s="107" t="s">
        <v>161</v>
      </c>
    </row>
    <row r="61" spans="1:34" ht="107.25" customHeight="1" thickBot="1">
      <c r="A61" s="145">
        <v>41</v>
      </c>
      <c r="B61" s="98" t="s">
        <v>111</v>
      </c>
      <c r="C61" s="249" t="s">
        <v>8</v>
      </c>
      <c r="D61" s="250"/>
      <c r="E61" s="189" t="s">
        <v>192</v>
      </c>
      <c r="F61" s="190"/>
      <c r="G61" s="111"/>
      <c r="H61" s="403"/>
      <c r="I61" s="404"/>
      <c r="J61" s="56"/>
      <c r="K61" s="330">
        <v>0.95240000000000002</v>
      </c>
      <c r="L61" s="331"/>
      <c r="M61" s="93"/>
      <c r="N61" s="227" t="s">
        <v>139</v>
      </c>
      <c r="O61" s="248"/>
      <c r="P61" s="70"/>
      <c r="Q61" s="199" t="s">
        <v>235</v>
      </c>
      <c r="R61" s="200"/>
      <c r="S61" s="166"/>
    </row>
    <row r="62" spans="1:34" ht="15.75">
      <c r="A62" s="8"/>
      <c r="B62" s="9" t="s">
        <v>7</v>
      </c>
      <c r="C62" s="251"/>
      <c r="D62" s="252"/>
      <c r="E62" s="290"/>
      <c r="F62" s="391"/>
      <c r="G62" s="392"/>
      <c r="H62" s="393"/>
      <c r="I62" s="394"/>
      <c r="J62" s="130"/>
      <c r="K62" s="197"/>
      <c r="L62" s="341"/>
      <c r="M62" s="92"/>
      <c r="N62" s="257"/>
      <c r="O62" s="258"/>
      <c r="P62" s="68"/>
      <c r="Q62" s="197"/>
      <c r="R62" s="198"/>
      <c r="S62" s="171"/>
    </row>
    <row r="63" spans="1:34" ht="51" customHeight="1">
      <c r="A63" s="144">
        <v>42</v>
      </c>
      <c r="B63" s="103" t="s">
        <v>112</v>
      </c>
      <c r="C63" s="263"/>
      <c r="D63" s="264"/>
      <c r="E63" s="176">
        <v>175</v>
      </c>
      <c r="F63" s="177"/>
      <c r="G63" s="105"/>
      <c r="H63" s="363">
        <v>168</v>
      </c>
      <c r="I63" s="359"/>
      <c r="J63" s="134"/>
      <c r="K63" s="313">
        <v>273</v>
      </c>
      <c r="L63" s="314"/>
      <c r="M63" s="86"/>
      <c r="N63" s="235">
        <v>1876</v>
      </c>
      <c r="O63" s="236"/>
      <c r="P63" s="60"/>
      <c r="Q63" s="191">
        <v>788</v>
      </c>
      <c r="R63" s="192"/>
      <c r="S63" s="104" t="s">
        <v>229</v>
      </c>
    </row>
    <row r="64" spans="1:34" ht="141" customHeight="1">
      <c r="A64" s="144">
        <v>43</v>
      </c>
      <c r="B64" s="96" t="s">
        <v>113</v>
      </c>
      <c r="C64" s="246" t="s">
        <v>30</v>
      </c>
      <c r="D64" s="247"/>
      <c r="E64" s="176">
        <v>720</v>
      </c>
      <c r="F64" s="177"/>
      <c r="G64" s="167"/>
      <c r="H64" s="361">
        <v>1625</v>
      </c>
      <c r="I64" s="362"/>
      <c r="J64" s="135"/>
      <c r="K64" s="313">
        <v>591</v>
      </c>
      <c r="L64" s="314"/>
      <c r="M64" s="50"/>
      <c r="N64" s="227" t="s">
        <v>139</v>
      </c>
      <c r="O64" s="248"/>
      <c r="P64" s="71"/>
      <c r="Q64" s="201">
        <v>775.57</v>
      </c>
      <c r="R64" s="202"/>
      <c r="S64" s="167" t="s">
        <v>162</v>
      </c>
    </row>
    <row r="65" spans="1:34" ht="117" customHeight="1">
      <c r="A65" s="144">
        <v>44</v>
      </c>
      <c r="B65" s="96" t="s">
        <v>114</v>
      </c>
      <c r="C65" s="246" t="s">
        <v>58</v>
      </c>
      <c r="D65" s="247"/>
      <c r="E65" s="176">
        <v>109</v>
      </c>
      <c r="F65" s="177"/>
      <c r="G65" s="168"/>
      <c r="H65" s="363">
        <v>325</v>
      </c>
      <c r="I65" s="359"/>
      <c r="J65" s="136"/>
      <c r="K65" s="313">
        <v>21</v>
      </c>
      <c r="L65" s="314"/>
      <c r="M65" s="51"/>
      <c r="N65" s="227" t="s">
        <v>139</v>
      </c>
      <c r="O65" s="248"/>
      <c r="P65" s="72"/>
      <c r="Q65" s="201">
        <v>93.69</v>
      </c>
      <c r="R65" s="202"/>
      <c r="S65" s="168"/>
    </row>
    <row r="66" spans="1:34" ht="112.5" customHeight="1" thickBot="1">
      <c r="A66" s="145">
        <v>45</v>
      </c>
      <c r="B66" s="98" t="s">
        <v>115</v>
      </c>
      <c r="C66" s="249"/>
      <c r="D66" s="250"/>
      <c r="E66" s="181">
        <v>287590</v>
      </c>
      <c r="F66" s="182"/>
      <c r="G66" s="112"/>
      <c r="H66" s="405">
        <v>329425</v>
      </c>
      <c r="I66" s="406"/>
      <c r="J66" s="137"/>
      <c r="K66" s="315">
        <v>441678</v>
      </c>
      <c r="L66" s="316"/>
      <c r="M66" s="52"/>
      <c r="N66" s="344">
        <v>7196303</v>
      </c>
      <c r="O66" s="310"/>
      <c r="P66" s="73"/>
      <c r="Q66" s="203">
        <v>769997</v>
      </c>
      <c r="R66" s="204"/>
      <c r="S66" s="169"/>
    </row>
    <row r="67" spans="1:34" ht="15.75">
      <c r="A67" s="8"/>
      <c r="B67" s="9" t="s">
        <v>14</v>
      </c>
      <c r="C67" s="251"/>
      <c r="D67" s="252"/>
      <c r="E67" s="290"/>
      <c r="F67" s="391"/>
      <c r="G67" s="392"/>
      <c r="H67" s="407"/>
      <c r="I67" s="408"/>
      <c r="J67" s="130"/>
      <c r="K67" s="197"/>
      <c r="L67" s="198"/>
      <c r="M67" s="49"/>
      <c r="N67" s="257"/>
      <c r="O67" s="258"/>
      <c r="P67" s="68"/>
      <c r="Q67" s="197"/>
      <c r="R67" s="198"/>
      <c r="S67" s="171"/>
    </row>
    <row r="68" spans="1:34" ht="90" customHeight="1">
      <c r="A68" s="144">
        <v>46</v>
      </c>
      <c r="B68" s="96" t="s">
        <v>126</v>
      </c>
      <c r="C68" s="261" t="s">
        <v>22</v>
      </c>
      <c r="D68" s="262"/>
      <c r="E68" s="180" t="s">
        <v>164</v>
      </c>
      <c r="F68" s="179"/>
      <c r="G68" s="409"/>
      <c r="H68" s="410" t="s">
        <v>187</v>
      </c>
      <c r="I68" s="411"/>
      <c r="J68" s="138" t="s">
        <v>129</v>
      </c>
      <c r="K68" s="317" t="s">
        <v>135</v>
      </c>
      <c r="L68" s="318"/>
      <c r="M68" s="53"/>
      <c r="N68" s="307" t="s">
        <v>130</v>
      </c>
      <c r="O68" s="308"/>
      <c r="P68" s="104" t="s">
        <v>120</v>
      </c>
      <c r="Q68" s="191" t="s">
        <v>236</v>
      </c>
      <c r="R68" s="192"/>
      <c r="S68" s="113"/>
    </row>
    <row r="69" spans="1:34" ht="44.25" customHeight="1">
      <c r="A69" s="144">
        <v>47</v>
      </c>
      <c r="B69" s="96" t="s">
        <v>125</v>
      </c>
      <c r="C69" s="261" t="s">
        <v>23</v>
      </c>
      <c r="D69" s="262"/>
      <c r="E69" s="178" t="s">
        <v>165</v>
      </c>
      <c r="F69" s="179"/>
      <c r="G69" s="409"/>
      <c r="H69" s="410" t="s">
        <v>188</v>
      </c>
      <c r="I69" s="411"/>
      <c r="J69" s="138" t="s">
        <v>129</v>
      </c>
      <c r="K69" s="150">
        <v>0</v>
      </c>
      <c r="L69" s="151">
        <v>0</v>
      </c>
      <c r="M69" s="53"/>
      <c r="N69" s="307" t="s">
        <v>131</v>
      </c>
      <c r="O69" s="308"/>
      <c r="P69" s="104" t="s">
        <v>120</v>
      </c>
      <c r="Q69" s="191" t="s">
        <v>74</v>
      </c>
      <c r="R69" s="192"/>
      <c r="S69" s="113"/>
    </row>
    <row r="70" spans="1:34" ht="51.75" customHeight="1">
      <c r="A70" s="144">
        <v>48</v>
      </c>
      <c r="B70" s="96" t="s">
        <v>127</v>
      </c>
      <c r="C70" s="261" t="s">
        <v>23</v>
      </c>
      <c r="D70" s="262"/>
      <c r="E70" s="180" t="s">
        <v>166</v>
      </c>
      <c r="F70" s="179" t="s">
        <v>166</v>
      </c>
      <c r="G70" s="409"/>
      <c r="H70" s="410" t="s">
        <v>128</v>
      </c>
      <c r="I70" s="411"/>
      <c r="J70" s="138"/>
      <c r="K70" s="319" t="s">
        <v>61</v>
      </c>
      <c r="L70" s="320"/>
      <c r="M70" s="53"/>
      <c r="N70" s="307" t="s">
        <v>132</v>
      </c>
      <c r="O70" s="308"/>
      <c r="P70" s="104" t="s">
        <v>121</v>
      </c>
      <c r="Q70" s="191" t="s">
        <v>163</v>
      </c>
      <c r="R70" s="192"/>
      <c r="S70" s="113"/>
    </row>
    <row r="71" spans="1:34" ht="98.25" customHeight="1">
      <c r="A71" s="144">
        <v>49</v>
      </c>
      <c r="B71" s="96" t="s">
        <v>116</v>
      </c>
      <c r="C71" s="261" t="s">
        <v>23</v>
      </c>
      <c r="D71" s="262"/>
      <c r="E71" s="178" t="s">
        <v>167</v>
      </c>
      <c r="F71" s="179" t="s">
        <v>168</v>
      </c>
      <c r="G71" s="409"/>
      <c r="H71" s="410" t="s">
        <v>189</v>
      </c>
      <c r="I71" s="411"/>
      <c r="J71" s="138"/>
      <c r="K71" s="157" t="s">
        <v>136</v>
      </c>
      <c r="L71" s="158" t="s">
        <v>137</v>
      </c>
      <c r="M71" s="53"/>
      <c r="N71" s="307" t="s">
        <v>151</v>
      </c>
      <c r="O71" s="308"/>
      <c r="P71" s="104" t="s">
        <v>120</v>
      </c>
      <c r="Q71" s="191" t="s">
        <v>237</v>
      </c>
      <c r="R71" s="192"/>
      <c r="S71" s="113"/>
    </row>
    <row r="72" spans="1:34" ht="96.6" customHeight="1" thickBot="1">
      <c r="A72" s="144">
        <v>50</v>
      </c>
      <c r="B72" s="97" t="s">
        <v>117</v>
      </c>
      <c r="C72" s="261" t="s">
        <v>23</v>
      </c>
      <c r="D72" s="262"/>
      <c r="E72" s="178" t="s">
        <v>169</v>
      </c>
      <c r="F72" s="179" t="s">
        <v>170</v>
      </c>
      <c r="G72" s="409"/>
      <c r="H72" s="410" t="s">
        <v>190</v>
      </c>
      <c r="I72" s="411"/>
      <c r="J72" s="138" t="s">
        <v>122</v>
      </c>
      <c r="K72" s="342" t="s">
        <v>138</v>
      </c>
      <c r="L72" s="343"/>
      <c r="M72" s="53"/>
      <c r="N72" s="307" t="s">
        <v>152</v>
      </c>
      <c r="O72" s="308"/>
      <c r="P72" s="104" t="s">
        <v>120</v>
      </c>
      <c r="Q72" s="193" t="s">
        <v>75</v>
      </c>
      <c r="R72" s="194"/>
      <c r="S72" s="113" t="s">
        <v>238</v>
      </c>
    </row>
    <row r="73" spans="1:34" customFormat="1" ht="15.75">
      <c r="A73" s="8"/>
      <c r="B73" s="9" t="s">
        <v>134</v>
      </c>
      <c r="C73" s="265"/>
      <c r="D73" s="266"/>
      <c r="E73" s="290"/>
      <c r="F73" s="391"/>
      <c r="G73" s="392"/>
      <c r="H73" s="378"/>
      <c r="I73" s="379"/>
      <c r="J73" s="130"/>
      <c r="K73" s="197"/>
      <c r="L73" s="198"/>
      <c r="M73" s="130"/>
      <c r="N73" s="257"/>
      <c r="O73" s="258"/>
      <c r="P73" s="68"/>
      <c r="Q73" s="197"/>
      <c r="R73" s="198"/>
      <c r="S73" s="171"/>
      <c r="T73" s="147"/>
      <c r="U73" s="147"/>
      <c r="V73" s="147"/>
      <c r="W73" s="147"/>
      <c r="X73" s="147"/>
      <c r="Y73" s="147"/>
      <c r="Z73" s="147"/>
      <c r="AA73" s="147"/>
      <c r="AB73" s="147"/>
      <c r="AC73" s="147"/>
      <c r="AD73" s="147"/>
      <c r="AE73" s="147"/>
      <c r="AF73" s="148"/>
    </row>
    <row r="74" spans="1:34" ht="132.6" customHeight="1" thickBot="1">
      <c r="A74" s="3">
        <v>51</v>
      </c>
      <c r="B74" s="101" t="s">
        <v>118</v>
      </c>
      <c r="C74" s="259" t="s">
        <v>45</v>
      </c>
      <c r="D74" s="260"/>
      <c r="E74" s="183" t="s">
        <v>192</v>
      </c>
      <c r="F74" s="184"/>
      <c r="G74" s="412"/>
      <c r="H74" s="413" t="s">
        <v>191</v>
      </c>
      <c r="I74" s="414"/>
      <c r="J74" s="139"/>
      <c r="K74" s="311" t="s">
        <v>140</v>
      </c>
      <c r="L74" s="312"/>
      <c r="M74" s="94"/>
      <c r="N74" s="227" t="s">
        <v>139</v>
      </c>
      <c r="O74" s="248"/>
      <c r="P74" s="74"/>
      <c r="Q74" s="195" t="s">
        <v>239</v>
      </c>
      <c r="R74" s="196"/>
      <c r="S74" s="170"/>
    </row>
    <row r="75" spans="1:34" s="21" customFormat="1" ht="15.75" customHeight="1">
      <c r="A75" s="7"/>
      <c r="B75" s="28"/>
      <c r="C75" s="29"/>
      <c r="D75" s="29"/>
      <c r="E75" s="415"/>
      <c r="F75" s="415"/>
      <c r="G75" s="416"/>
      <c r="H75" s="417"/>
      <c r="I75" s="417"/>
      <c r="J75" s="30"/>
      <c r="K75" s="152"/>
      <c r="L75" s="152"/>
      <c r="M75" s="30"/>
      <c r="N75" s="30"/>
      <c r="O75" s="30"/>
      <c r="P75" s="75"/>
      <c r="Q75" s="30"/>
      <c r="R75" s="30"/>
      <c r="S75" s="30"/>
      <c r="T75" s="23"/>
      <c r="U75" s="23"/>
      <c r="V75" s="23"/>
      <c r="W75" s="23"/>
      <c r="X75" s="23"/>
      <c r="Y75" s="23"/>
      <c r="Z75" s="23"/>
      <c r="AA75" s="23"/>
      <c r="AB75" s="23"/>
      <c r="AC75" s="23"/>
      <c r="AD75" s="23"/>
      <c r="AE75" s="23"/>
      <c r="AF75" s="23"/>
      <c r="AG75" s="23"/>
      <c r="AH75" s="23"/>
    </row>
    <row r="76" spans="1:34">
      <c r="A76" s="4"/>
      <c r="B76" s="31"/>
      <c r="C76" s="32"/>
      <c r="D76" s="32"/>
      <c r="E76" s="418"/>
      <c r="F76" s="418"/>
      <c r="G76" s="419"/>
      <c r="H76" s="420"/>
      <c r="I76" s="420"/>
      <c r="J76" s="33"/>
      <c r="K76" s="153"/>
      <c r="L76" s="153"/>
      <c r="M76" s="33"/>
      <c r="N76" s="33"/>
      <c r="O76" s="33"/>
      <c r="P76" s="76"/>
      <c r="Q76" s="33"/>
      <c r="R76" s="33"/>
      <c r="S76" s="33"/>
    </row>
    <row r="77" spans="1:34">
      <c r="A77" s="5"/>
      <c r="B77" s="34"/>
      <c r="C77" s="25"/>
      <c r="D77" s="25"/>
      <c r="E77" s="35"/>
      <c r="F77" s="35"/>
      <c r="G77" s="36"/>
      <c r="H77" s="80"/>
      <c r="I77" s="80"/>
      <c r="J77" s="36"/>
      <c r="K77" s="154"/>
      <c r="L77" s="154"/>
      <c r="M77" s="36"/>
      <c r="N77" s="36"/>
      <c r="O77" s="36"/>
      <c r="P77" s="77"/>
      <c r="Q77" s="36"/>
      <c r="R77" s="36"/>
      <c r="S77" s="36"/>
    </row>
    <row r="78" spans="1:34">
      <c r="A78" s="5"/>
      <c r="B78" s="34"/>
      <c r="C78" s="25"/>
      <c r="D78" s="25"/>
      <c r="E78" s="35"/>
      <c r="F78" s="35"/>
      <c r="G78" s="36"/>
      <c r="H78" s="80"/>
      <c r="I78" s="80"/>
      <c r="J78" s="36"/>
      <c r="K78" s="154"/>
      <c r="L78" s="154"/>
      <c r="M78" s="36"/>
      <c r="N78" s="36"/>
      <c r="O78" s="36"/>
      <c r="P78" s="77"/>
      <c r="Q78" s="36"/>
      <c r="R78" s="36"/>
      <c r="S78" s="36"/>
    </row>
    <row r="79" spans="1:34">
      <c r="A79" s="5"/>
      <c r="B79" s="34"/>
      <c r="C79" s="25"/>
      <c r="D79" s="25"/>
      <c r="E79" s="35"/>
      <c r="F79" s="35"/>
      <c r="G79" s="36"/>
      <c r="H79" s="80"/>
      <c r="I79" s="80"/>
      <c r="J79" s="36"/>
      <c r="K79" s="154"/>
      <c r="L79" s="154"/>
      <c r="M79" s="36"/>
      <c r="N79" s="36"/>
      <c r="O79" s="36"/>
      <c r="P79" s="77"/>
      <c r="Q79" s="36"/>
      <c r="R79" s="36"/>
      <c r="S79" s="36"/>
    </row>
    <row r="80" spans="1:34">
      <c r="A80" s="5"/>
      <c r="B80" s="34"/>
      <c r="C80" s="25"/>
      <c r="D80" s="25"/>
      <c r="E80" s="35"/>
      <c r="F80" s="35"/>
      <c r="G80" s="36"/>
      <c r="H80" s="80"/>
      <c r="I80" s="80"/>
      <c r="J80" s="36"/>
      <c r="K80" s="154"/>
      <c r="L80" s="154"/>
      <c r="M80" s="36"/>
      <c r="N80" s="36"/>
      <c r="O80" s="36"/>
      <c r="P80" s="77"/>
      <c r="Q80" s="36"/>
      <c r="R80" s="36"/>
      <c r="S80" s="36"/>
    </row>
    <row r="81" spans="1:34">
      <c r="A81" s="5"/>
      <c r="B81" s="34"/>
      <c r="C81" s="25"/>
      <c r="D81" s="25"/>
      <c r="E81" s="35"/>
      <c r="F81" s="35"/>
      <c r="G81" s="36"/>
      <c r="H81" s="80"/>
      <c r="I81" s="80"/>
      <c r="J81" s="36"/>
      <c r="K81" s="154"/>
      <c r="L81" s="154"/>
      <c r="M81" s="36"/>
      <c r="N81" s="36"/>
      <c r="O81" s="36"/>
      <c r="P81" s="77"/>
      <c r="Q81" s="36"/>
      <c r="R81" s="36"/>
      <c r="S81" s="36"/>
    </row>
    <row r="82" spans="1:34">
      <c r="A82" s="5"/>
      <c r="B82" s="34"/>
      <c r="C82" s="25"/>
      <c r="D82" s="25"/>
      <c r="E82" s="35"/>
      <c r="F82" s="35"/>
      <c r="G82" s="36"/>
      <c r="H82" s="80"/>
      <c r="I82" s="80"/>
      <c r="J82" s="36"/>
      <c r="K82" s="154"/>
      <c r="L82" s="154"/>
      <c r="M82" s="36"/>
      <c r="N82" s="36"/>
      <c r="O82" s="36"/>
      <c r="P82" s="77"/>
      <c r="Q82" s="36"/>
      <c r="R82" s="36"/>
      <c r="S82" s="36"/>
    </row>
    <row r="83" spans="1:34">
      <c r="A83" s="5"/>
      <c r="B83" s="34"/>
      <c r="C83" s="25"/>
      <c r="D83" s="25"/>
      <c r="E83" s="35"/>
      <c r="F83" s="35"/>
      <c r="G83" s="36"/>
      <c r="H83" s="80"/>
      <c r="I83" s="80"/>
      <c r="J83" s="36"/>
      <c r="K83" s="154"/>
      <c r="L83" s="154"/>
      <c r="M83" s="36"/>
      <c r="N83" s="36"/>
      <c r="O83" s="36"/>
      <c r="P83" s="77"/>
      <c r="Q83" s="36"/>
      <c r="R83" s="36"/>
      <c r="S83" s="36"/>
    </row>
    <row r="84" spans="1:34">
      <c r="A84" s="5"/>
      <c r="B84" s="34"/>
      <c r="C84" s="25"/>
      <c r="D84" s="25"/>
      <c r="E84" s="35"/>
      <c r="F84" s="35"/>
      <c r="G84" s="36"/>
      <c r="H84" s="80"/>
      <c r="I84" s="80"/>
      <c r="J84" s="36"/>
      <c r="K84" s="154"/>
      <c r="L84" s="154"/>
      <c r="M84" s="36"/>
      <c r="N84" s="36"/>
      <c r="O84" s="36"/>
      <c r="P84" s="77"/>
      <c r="Q84" s="36"/>
      <c r="R84" s="36"/>
      <c r="S84" s="36"/>
    </row>
    <row r="85" spans="1:34">
      <c r="A85" s="5"/>
      <c r="B85" s="34"/>
      <c r="C85" s="25"/>
      <c r="D85" s="25"/>
      <c r="E85" s="35"/>
      <c r="F85" s="35"/>
      <c r="G85" s="36"/>
      <c r="H85" s="80"/>
      <c r="I85" s="80"/>
      <c r="J85" s="36"/>
      <c r="K85" s="154"/>
      <c r="L85" s="154"/>
      <c r="M85" s="36"/>
      <c r="N85" s="36"/>
      <c r="O85" s="36"/>
      <c r="P85" s="77"/>
      <c r="Q85" s="36"/>
      <c r="R85" s="36"/>
      <c r="S85" s="36"/>
    </row>
    <row r="86" spans="1:34">
      <c r="A86" s="5"/>
      <c r="B86" s="34"/>
      <c r="C86" s="25"/>
      <c r="D86" s="25"/>
      <c r="E86" s="35"/>
      <c r="F86" s="35"/>
      <c r="G86" s="36"/>
      <c r="H86" s="80"/>
      <c r="I86" s="80"/>
      <c r="J86" s="36"/>
      <c r="K86" s="154"/>
      <c r="L86" s="154"/>
      <c r="M86" s="36"/>
      <c r="N86" s="36"/>
      <c r="O86" s="36"/>
      <c r="P86" s="77"/>
      <c r="Q86" s="36"/>
      <c r="R86" s="36"/>
      <c r="S86" s="36"/>
    </row>
    <row r="87" spans="1:34">
      <c r="A87" s="5"/>
      <c r="B87" s="34"/>
      <c r="C87" s="25"/>
      <c r="D87" s="25"/>
      <c r="E87" s="35"/>
      <c r="F87" s="35"/>
      <c r="G87" s="36"/>
      <c r="H87" s="80"/>
      <c r="I87" s="80"/>
      <c r="J87" s="36"/>
      <c r="K87" s="154"/>
      <c r="L87" s="154"/>
      <c r="M87" s="36"/>
      <c r="N87" s="36"/>
      <c r="O87" s="36"/>
      <c r="P87" s="77"/>
      <c r="Q87" s="36"/>
      <c r="R87" s="36"/>
      <c r="S87" s="36"/>
    </row>
    <row r="88" spans="1:34">
      <c r="A88" s="5"/>
      <c r="B88" s="34"/>
      <c r="C88" s="25"/>
      <c r="D88" s="25"/>
      <c r="E88" s="35"/>
      <c r="F88" s="35"/>
      <c r="G88" s="36"/>
      <c r="H88" s="80"/>
      <c r="I88" s="80"/>
      <c r="J88" s="36"/>
      <c r="K88" s="154"/>
      <c r="L88" s="154"/>
      <c r="M88" s="36"/>
      <c r="N88" s="36"/>
      <c r="O88" s="36"/>
      <c r="P88" s="77"/>
      <c r="Q88" s="36"/>
      <c r="R88" s="36"/>
      <c r="S88" s="36"/>
    </row>
    <row r="89" spans="1:34">
      <c r="A89" s="5"/>
      <c r="B89" s="34"/>
      <c r="C89" s="25"/>
      <c r="D89" s="25"/>
      <c r="E89" s="35"/>
      <c r="F89" s="35"/>
      <c r="G89" s="36"/>
      <c r="H89" s="80"/>
      <c r="I89" s="80"/>
      <c r="J89" s="36"/>
      <c r="K89" s="154"/>
      <c r="L89" s="154"/>
      <c r="M89" s="36"/>
      <c r="N89" s="36"/>
      <c r="O89" s="36"/>
      <c r="P89" s="77"/>
      <c r="Q89" s="36"/>
      <c r="R89" s="36"/>
      <c r="S89" s="36"/>
    </row>
    <row r="90" spans="1:34">
      <c r="A90" s="5"/>
      <c r="B90" s="34"/>
      <c r="C90" s="25"/>
      <c r="D90" s="25"/>
      <c r="E90" s="35"/>
      <c r="F90" s="35"/>
      <c r="G90" s="36"/>
      <c r="H90" s="80"/>
      <c r="I90" s="80"/>
      <c r="J90" s="36"/>
      <c r="K90" s="154"/>
      <c r="L90" s="154"/>
      <c r="M90" s="36"/>
      <c r="N90" s="36"/>
      <c r="O90" s="36"/>
      <c r="P90" s="77"/>
      <c r="Q90" s="36"/>
      <c r="R90" s="36"/>
      <c r="S90" s="36"/>
    </row>
    <row r="91" spans="1:34">
      <c r="A91" s="5"/>
      <c r="B91" s="34"/>
      <c r="C91" s="25"/>
      <c r="D91" s="25"/>
      <c r="E91" s="35"/>
      <c r="F91" s="35"/>
      <c r="G91" s="36"/>
      <c r="H91" s="80"/>
      <c r="I91" s="80"/>
      <c r="J91" s="36"/>
      <c r="K91" s="154"/>
      <c r="L91" s="154"/>
      <c r="M91" s="36"/>
      <c r="N91" s="36"/>
      <c r="O91" s="36"/>
      <c r="P91" s="77"/>
      <c r="Q91" s="36"/>
      <c r="R91" s="36"/>
      <c r="S91" s="36"/>
      <c r="T91" s="20"/>
      <c r="U91" s="20"/>
      <c r="V91" s="20"/>
      <c r="W91" s="20"/>
      <c r="X91" s="20"/>
      <c r="Y91" s="20"/>
      <c r="Z91" s="20"/>
      <c r="AA91" s="20"/>
      <c r="AB91" s="20"/>
      <c r="AC91" s="20"/>
      <c r="AD91" s="20"/>
      <c r="AE91" s="20"/>
      <c r="AF91" s="20"/>
      <c r="AG91" s="20"/>
      <c r="AH91" s="20"/>
    </row>
    <row r="92" spans="1:34">
      <c r="A92" s="5"/>
      <c r="B92" s="34"/>
      <c r="C92" s="25"/>
      <c r="D92" s="25"/>
      <c r="E92" s="35"/>
      <c r="F92" s="35"/>
      <c r="G92" s="36"/>
      <c r="H92" s="80"/>
      <c r="I92" s="80"/>
      <c r="J92" s="36"/>
      <c r="K92" s="154"/>
      <c r="L92" s="154"/>
      <c r="M92" s="36"/>
      <c r="N92" s="36"/>
      <c r="O92" s="36"/>
      <c r="P92" s="77"/>
      <c r="Q92" s="36"/>
      <c r="R92" s="36"/>
      <c r="S92" s="36"/>
      <c r="T92" s="20"/>
      <c r="U92" s="20"/>
      <c r="V92" s="20"/>
      <c r="W92" s="20"/>
      <c r="X92" s="20"/>
      <c r="Y92" s="20"/>
      <c r="Z92" s="20"/>
      <c r="AA92" s="20"/>
      <c r="AB92" s="20"/>
      <c r="AC92" s="20"/>
      <c r="AD92" s="20"/>
      <c r="AE92" s="20"/>
      <c r="AF92" s="20"/>
      <c r="AG92" s="20"/>
      <c r="AH92" s="20"/>
    </row>
    <row r="93" spans="1:34">
      <c r="A93" s="5"/>
      <c r="B93" s="34"/>
      <c r="C93" s="25"/>
      <c r="D93" s="25"/>
      <c r="E93" s="35"/>
      <c r="F93" s="35"/>
      <c r="G93" s="36"/>
      <c r="H93" s="80"/>
      <c r="I93" s="80"/>
      <c r="J93" s="36"/>
      <c r="K93" s="154"/>
      <c r="L93" s="154"/>
      <c r="M93" s="36"/>
      <c r="N93" s="36"/>
      <c r="O93" s="36"/>
      <c r="P93" s="77"/>
      <c r="Q93" s="36"/>
      <c r="R93" s="36"/>
      <c r="S93" s="36"/>
      <c r="T93" s="20"/>
      <c r="U93" s="20"/>
      <c r="V93" s="20"/>
      <c r="W93" s="20"/>
      <c r="X93" s="20"/>
      <c r="Y93" s="20"/>
      <c r="Z93" s="20"/>
      <c r="AA93" s="20"/>
      <c r="AB93" s="20"/>
      <c r="AC93" s="20"/>
      <c r="AD93" s="20"/>
      <c r="AE93" s="20"/>
      <c r="AF93" s="20"/>
      <c r="AG93" s="20"/>
      <c r="AH93" s="20"/>
    </row>
    <row r="94" spans="1:34">
      <c r="A94" s="5"/>
      <c r="B94" s="34"/>
      <c r="C94" s="25"/>
      <c r="D94" s="25"/>
      <c r="E94" s="35"/>
      <c r="F94" s="35"/>
      <c r="G94" s="36"/>
      <c r="H94" s="80"/>
      <c r="I94" s="80"/>
      <c r="J94" s="36"/>
      <c r="K94" s="154"/>
      <c r="L94" s="154"/>
      <c r="M94" s="36"/>
      <c r="N94" s="36"/>
      <c r="O94" s="36"/>
      <c r="P94" s="77"/>
      <c r="Q94" s="36"/>
      <c r="R94" s="36"/>
      <c r="S94" s="36"/>
      <c r="T94" s="20"/>
      <c r="U94" s="20"/>
      <c r="V94" s="20"/>
      <c r="W94" s="20"/>
      <c r="X94" s="20"/>
      <c r="Y94" s="20"/>
      <c r="Z94" s="20"/>
      <c r="AA94" s="20"/>
      <c r="AB94" s="20"/>
      <c r="AC94" s="20"/>
      <c r="AD94" s="20"/>
      <c r="AE94" s="20"/>
      <c r="AF94" s="20"/>
      <c r="AG94" s="20"/>
      <c r="AH94" s="20"/>
    </row>
    <row r="95" spans="1:34">
      <c r="A95" s="5"/>
      <c r="B95" s="34"/>
      <c r="C95" s="25"/>
      <c r="D95" s="25"/>
      <c r="E95" s="35"/>
      <c r="F95" s="35"/>
      <c r="G95" s="36"/>
      <c r="H95" s="80"/>
      <c r="I95" s="80"/>
      <c r="J95" s="36"/>
      <c r="K95" s="154"/>
      <c r="L95" s="154"/>
      <c r="M95" s="36"/>
      <c r="N95" s="36"/>
      <c r="O95" s="36"/>
      <c r="P95" s="77"/>
      <c r="Q95" s="36"/>
      <c r="R95" s="36"/>
      <c r="S95" s="36"/>
      <c r="T95" s="20"/>
      <c r="U95" s="20"/>
      <c r="V95" s="20"/>
      <c r="W95" s="20"/>
      <c r="X95" s="20"/>
      <c r="Y95" s="20"/>
      <c r="Z95" s="20"/>
      <c r="AA95" s="20"/>
      <c r="AB95" s="20"/>
      <c r="AC95" s="20"/>
      <c r="AD95" s="20"/>
      <c r="AE95" s="20"/>
      <c r="AF95" s="20"/>
      <c r="AG95" s="20"/>
      <c r="AH95" s="20"/>
    </row>
    <row r="96" spans="1:34">
      <c r="A96" s="5"/>
      <c r="B96" s="34"/>
      <c r="C96" s="25"/>
      <c r="D96" s="25"/>
      <c r="E96" s="35"/>
      <c r="F96" s="35"/>
      <c r="G96" s="36"/>
      <c r="H96" s="80"/>
      <c r="I96" s="80"/>
      <c r="J96" s="36"/>
      <c r="K96" s="154"/>
      <c r="L96" s="154"/>
      <c r="M96" s="36"/>
      <c r="N96" s="36"/>
      <c r="O96" s="36"/>
      <c r="P96" s="77"/>
      <c r="Q96" s="36"/>
      <c r="R96" s="36"/>
      <c r="S96" s="36"/>
      <c r="T96" s="20"/>
      <c r="U96" s="20"/>
      <c r="V96" s="20"/>
      <c r="W96" s="20"/>
      <c r="X96" s="20"/>
      <c r="Y96" s="20"/>
      <c r="Z96" s="20"/>
      <c r="AA96" s="20"/>
      <c r="AB96" s="20"/>
      <c r="AC96" s="20"/>
      <c r="AD96" s="20"/>
      <c r="AE96" s="20"/>
      <c r="AF96" s="20"/>
      <c r="AG96" s="20"/>
      <c r="AH96" s="20"/>
    </row>
    <row r="97" spans="1:34">
      <c r="A97" s="5"/>
      <c r="B97" s="34"/>
      <c r="C97" s="25"/>
      <c r="D97" s="25"/>
      <c r="E97" s="35"/>
      <c r="F97" s="35"/>
      <c r="G97" s="36"/>
      <c r="H97" s="80"/>
      <c r="I97" s="80"/>
      <c r="J97" s="36"/>
      <c r="K97" s="154"/>
      <c r="L97" s="154"/>
      <c r="M97" s="36"/>
      <c r="N97" s="36"/>
      <c r="O97" s="36"/>
      <c r="P97" s="77"/>
      <c r="Q97" s="36"/>
      <c r="R97" s="36"/>
      <c r="S97" s="36"/>
      <c r="T97" s="20"/>
      <c r="U97" s="20"/>
      <c r="V97" s="20"/>
      <c r="W97" s="20"/>
      <c r="X97" s="20"/>
      <c r="Y97" s="20"/>
      <c r="Z97" s="20"/>
      <c r="AA97" s="20"/>
      <c r="AB97" s="20"/>
      <c r="AC97" s="20"/>
      <c r="AD97" s="20"/>
      <c r="AE97" s="20"/>
      <c r="AF97" s="20"/>
      <c r="AG97" s="20"/>
      <c r="AH97" s="20"/>
    </row>
    <row r="98" spans="1:34">
      <c r="A98" s="5"/>
      <c r="B98" s="34"/>
      <c r="C98" s="25"/>
      <c r="D98" s="25"/>
      <c r="E98" s="35"/>
      <c r="F98" s="35"/>
      <c r="G98" s="36"/>
      <c r="H98" s="80"/>
      <c r="I98" s="80"/>
      <c r="J98" s="36"/>
      <c r="K98" s="154"/>
      <c r="L98" s="154"/>
      <c r="M98" s="36"/>
      <c r="N98" s="36"/>
      <c r="O98" s="36"/>
      <c r="P98" s="77"/>
      <c r="Q98" s="36"/>
      <c r="R98" s="36"/>
      <c r="S98" s="36"/>
      <c r="T98" s="20"/>
      <c r="U98" s="20"/>
      <c r="V98" s="20"/>
      <c r="W98" s="20"/>
      <c r="X98" s="20"/>
      <c r="Y98" s="20"/>
      <c r="Z98" s="20"/>
      <c r="AA98" s="20"/>
      <c r="AB98" s="20"/>
      <c r="AC98" s="20"/>
      <c r="AD98" s="20"/>
      <c r="AE98" s="20"/>
      <c r="AF98" s="20"/>
      <c r="AG98" s="20"/>
      <c r="AH98" s="20"/>
    </row>
    <row r="99" spans="1:34">
      <c r="A99" s="5"/>
      <c r="B99" s="34"/>
      <c r="C99" s="25"/>
      <c r="D99" s="25"/>
      <c r="E99" s="35"/>
      <c r="F99" s="35"/>
      <c r="G99" s="36"/>
      <c r="H99" s="80"/>
      <c r="I99" s="80"/>
      <c r="J99" s="36"/>
      <c r="K99" s="154"/>
      <c r="L99" s="154"/>
      <c r="M99" s="36"/>
      <c r="N99" s="36"/>
      <c r="O99" s="36"/>
      <c r="P99" s="77"/>
      <c r="Q99" s="36"/>
      <c r="R99" s="36"/>
      <c r="S99" s="36"/>
      <c r="T99" s="20"/>
      <c r="U99" s="20"/>
      <c r="V99" s="20"/>
      <c r="W99" s="20"/>
      <c r="X99" s="20"/>
      <c r="Y99" s="20"/>
      <c r="Z99" s="20"/>
      <c r="AA99" s="20"/>
      <c r="AB99" s="20"/>
      <c r="AC99" s="20"/>
      <c r="AD99" s="20"/>
      <c r="AE99" s="20"/>
      <c r="AF99" s="20"/>
      <c r="AG99" s="20"/>
      <c r="AH99" s="20"/>
    </row>
    <row r="100" spans="1:34">
      <c r="A100" s="5"/>
      <c r="B100" s="34"/>
      <c r="C100" s="25"/>
      <c r="D100" s="25"/>
      <c r="E100" s="35"/>
      <c r="F100" s="35"/>
      <c r="G100" s="36"/>
      <c r="H100" s="80"/>
      <c r="I100" s="80"/>
      <c r="J100" s="36"/>
      <c r="K100" s="154"/>
      <c r="L100" s="154"/>
      <c r="M100" s="36"/>
      <c r="N100" s="36"/>
      <c r="O100" s="36"/>
      <c r="P100" s="77"/>
      <c r="Q100" s="36"/>
      <c r="R100" s="36"/>
      <c r="S100" s="36"/>
      <c r="T100" s="20"/>
      <c r="U100" s="20"/>
      <c r="V100" s="20"/>
      <c r="W100" s="20"/>
      <c r="X100" s="20"/>
      <c r="Y100" s="20"/>
      <c r="Z100" s="20"/>
      <c r="AA100" s="20"/>
      <c r="AB100" s="20"/>
      <c r="AC100" s="20"/>
      <c r="AD100" s="20"/>
      <c r="AE100" s="20"/>
      <c r="AF100" s="20"/>
      <c r="AG100" s="20"/>
      <c r="AH100" s="20"/>
    </row>
    <row r="101" spans="1:34">
      <c r="A101" s="5"/>
      <c r="B101" s="34"/>
      <c r="C101" s="25"/>
      <c r="D101" s="25"/>
      <c r="E101" s="35"/>
      <c r="F101" s="35"/>
      <c r="G101" s="36"/>
      <c r="H101" s="80"/>
      <c r="I101" s="80"/>
      <c r="J101" s="36"/>
      <c r="K101" s="154"/>
      <c r="L101" s="154"/>
      <c r="M101" s="36"/>
      <c r="N101" s="36"/>
      <c r="O101" s="36"/>
      <c r="P101" s="77"/>
      <c r="Q101" s="36"/>
      <c r="R101" s="36"/>
      <c r="S101" s="36"/>
      <c r="T101" s="20"/>
      <c r="U101" s="20"/>
      <c r="V101" s="20"/>
      <c r="W101" s="20"/>
      <c r="X101" s="20"/>
      <c r="Y101" s="20"/>
      <c r="Z101" s="20"/>
      <c r="AA101" s="20"/>
      <c r="AB101" s="20"/>
      <c r="AC101" s="20"/>
      <c r="AD101" s="20"/>
      <c r="AE101" s="20"/>
      <c r="AF101" s="20"/>
      <c r="AG101" s="20"/>
      <c r="AH101" s="20"/>
    </row>
    <row r="102" spans="1:34">
      <c r="A102" s="5"/>
      <c r="B102" s="34"/>
      <c r="C102" s="25"/>
      <c r="D102" s="25"/>
      <c r="E102" s="35"/>
      <c r="F102" s="35"/>
      <c r="G102" s="36"/>
      <c r="H102" s="80"/>
      <c r="I102" s="80"/>
      <c r="J102" s="36"/>
      <c r="K102" s="154"/>
      <c r="L102" s="154"/>
      <c r="M102" s="36"/>
      <c r="N102" s="36"/>
      <c r="O102" s="36"/>
      <c r="P102" s="77"/>
      <c r="Q102" s="36"/>
      <c r="R102" s="36"/>
      <c r="S102" s="36"/>
      <c r="T102" s="20"/>
      <c r="U102" s="20"/>
      <c r="V102" s="20"/>
      <c r="W102" s="20"/>
      <c r="X102" s="20"/>
      <c r="Y102" s="20"/>
      <c r="Z102" s="20"/>
      <c r="AA102" s="20"/>
      <c r="AB102" s="20"/>
      <c r="AC102" s="20"/>
      <c r="AD102" s="20"/>
      <c r="AE102" s="20"/>
      <c r="AF102" s="20"/>
      <c r="AG102" s="20"/>
      <c r="AH102" s="20"/>
    </row>
    <row r="103" spans="1:34">
      <c r="A103" s="5"/>
      <c r="B103" s="34"/>
      <c r="C103" s="25"/>
      <c r="D103" s="25"/>
      <c r="E103" s="35"/>
      <c r="F103" s="35"/>
      <c r="G103" s="36"/>
      <c r="H103" s="80"/>
      <c r="I103" s="80"/>
      <c r="J103" s="36"/>
      <c r="K103" s="154"/>
      <c r="L103" s="154"/>
      <c r="M103" s="36"/>
      <c r="N103" s="36"/>
      <c r="O103" s="36"/>
      <c r="P103" s="77"/>
      <c r="Q103" s="36"/>
      <c r="R103" s="36"/>
      <c r="S103" s="36"/>
      <c r="T103" s="20"/>
      <c r="U103" s="20"/>
      <c r="V103" s="20"/>
      <c r="W103" s="20"/>
      <c r="X103" s="20"/>
      <c r="Y103" s="20"/>
      <c r="Z103" s="20"/>
      <c r="AA103" s="20"/>
      <c r="AB103" s="20"/>
      <c r="AC103" s="20"/>
      <c r="AD103" s="20"/>
      <c r="AE103" s="20"/>
      <c r="AF103" s="20"/>
      <c r="AG103" s="20"/>
      <c r="AH103" s="20"/>
    </row>
    <row r="104" spans="1:34">
      <c r="A104" s="5"/>
      <c r="B104" s="34"/>
      <c r="C104" s="25"/>
      <c r="D104" s="25"/>
      <c r="E104" s="35"/>
      <c r="F104" s="35"/>
      <c r="G104" s="36"/>
      <c r="H104" s="80"/>
      <c r="I104" s="80"/>
      <c r="J104" s="36"/>
      <c r="K104" s="154"/>
      <c r="L104" s="154"/>
      <c r="M104" s="36"/>
      <c r="N104" s="36"/>
      <c r="O104" s="36"/>
      <c r="P104" s="77"/>
      <c r="Q104" s="36"/>
      <c r="R104" s="36"/>
      <c r="S104" s="36"/>
      <c r="T104" s="20"/>
      <c r="U104" s="20"/>
      <c r="V104" s="20"/>
      <c r="W104" s="20"/>
      <c r="X104" s="20"/>
      <c r="Y104" s="20"/>
      <c r="Z104" s="20"/>
      <c r="AA104" s="20"/>
      <c r="AB104" s="20"/>
      <c r="AC104" s="20"/>
      <c r="AD104" s="20"/>
      <c r="AE104" s="20"/>
      <c r="AF104" s="20"/>
      <c r="AG104" s="20"/>
      <c r="AH104" s="20"/>
    </row>
    <row r="105" spans="1:34">
      <c r="A105" s="5"/>
      <c r="B105" s="34"/>
      <c r="C105" s="25"/>
      <c r="D105" s="25"/>
      <c r="E105" s="35"/>
      <c r="F105" s="35"/>
      <c r="G105" s="36"/>
      <c r="H105" s="80"/>
      <c r="I105" s="80"/>
      <c r="J105" s="36"/>
      <c r="K105" s="154"/>
      <c r="L105" s="154"/>
      <c r="M105" s="36"/>
      <c r="N105" s="36"/>
      <c r="O105" s="36"/>
      <c r="P105" s="77"/>
      <c r="Q105" s="36"/>
      <c r="R105" s="36"/>
      <c r="S105" s="36"/>
      <c r="T105" s="20"/>
      <c r="U105" s="20"/>
      <c r="V105" s="20"/>
      <c r="W105" s="20"/>
      <c r="X105" s="20"/>
      <c r="Y105" s="20"/>
      <c r="Z105" s="20"/>
      <c r="AA105" s="20"/>
      <c r="AB105" s="20"/>
      <c r="AC105" s="20"/>
      <c r="AD105" s="20"/>
      <c r="AE105" s="20"/>
      <c r="AF105" s="20"/>
      <c r="AG105" s="20"/>
      <c r="AH105" s="20"/>
    </row>
    <row r="106" spans="1:34">
      <c r="A106" s="5"/>
      <c r="B106" s="34"/>
      <c r="C106" s="25"/>
      <c r="D106" s="25"/>
      <c r="E106" s="35"/>
      <c r="F106" s="35"/>
      <c r="G106" s="36"/>
      <c r="H106" s="80"/>
      <c r="I106" s="80"/>
      <c r="J106" s="36"/>
      <c r="K106" s="154"/>
      <c r="L106" s="154"/>
      <c r="M106" s="36"/>
      <c r="N106" s="36"/>
      <c r="O106" s="36"/>
      <c r="P106" s="77"/>
      <c r="Q106" s="36"/>
      <c r="R106" s="36"/>
      <c r="S106" s="36"/>
      <c r="T106" s="20"/>
      <c r="U106" s="20"/>
      <c r="V106" s="20"/>
      <c r="W106" s="20"/>
      <c r="X106" s="20"/>
      <c r="Y106" s="20"/>
      <c r="Z106" s="20"/>
      <c r="AA106" s="20"/>
      <c r="AB106" s="20"/>
      <c r="AC106" s="20"/>
      <c r="AD106" s="20"/>
      <c r="AE106" s="20"/>
      <c r="AF106" s="20"/>
      <c r="AG106" s="20"/>
      <c r="AH106" s="20"/>
    </row>
    <row r="107" spans="1:34">
      <c r="A107" s="5"/>
      <c r="B107" s="34"/>
      <c r="C107" s="25"/>
      <c r="D107" s="25"/>
      <c r="E107" s="35"/>
      <c r="F107" s="35"/>
      <c r="G107" s="36"/>
      <c r="H107" s="80"/>
      <c r="I107" s="80"/>
      <c r="J107" s="36"/>
      <c r="K107" s="154"/>
      <c r="L107" s="154"/>
      <c r="M107" s="36"/>
      <c r="N107" s="36"/>
      <c r="O107" s="36"/>
      <c r="P107" s="77"/>
      <c r="Q107" s="36"/>
      <c r="R107" s="36"/>
      <c r="S107" s="36"/>
      <c r="T107" s="20"/>
      <c r="U107" s="20"/>
      <c r="V107" s="20"/>
      <c r="W107" s="20"/>
      <c r="X107" s="20"/>
      <c r="Y107" s="20"/>
      <c r="Z107" s="20"/>
      <c r="AA107" s="20"/>
      <c r="AB107" s="20"/>
      <c r="AC107" s="20"/>
      <c r="AD107" s="20"/>
      <c r="AE107" s="20"/>
      <c r="AF107" s="20"/>
      <c r="AG107" s="20"/>
      <c r="AH107" s="20"/>
    </row>
    <row r="108" spans="1:34">
      <c r="A108" s="5"/>
      <c r="B108" s="34"/>
      <c r="C108" s="25"/>
      <c r="D108" s="25"/>
      <c r="E108" s="35"/>
      <c r="F108" s="35"/>
      <c r="G108" s="36"/>
      <c r="H108" s="80"/>
      <c r="I108" s="80"/>
      <c r="J108" s="36"/>
      <c r="K108" s="154"/>
      <c r="L108" s="154"/>
      <c r="M108" s="36"/>
      <c r="N108" s="36"/>
      <c r="O108" s="36"/>
      <c r="P108" s="77"/>
      <c r="Q108" s="36"/>
      <c r="R108" s="36"/>
      <c r="S108" s="36"/>
      <c r="T108" s="20"/>
      <c r="U108" s="20"/>
      <c r="V108" s="20"/>
      <c r="W108" s="20"/>
      <c r="X108" s="20"/>
      <c r="Y108" s="20"/>
      <c r="Z108" s="20"/>
      <c r="AA108" s="20"/>
      <c r="AB108" s="20"/>
      <c r="AC108" s="20"/>
      <c r="AD108" s="20"/>
      <c r="AE108" s="20"/>
      <c r="AF108" s="20"/>
      <c r="AG108" s="20"/>
      <c r="AH108" s="20"/>
    </row>
    <row r="109" spans="1:34">
      <c r="A109" s="5"/>
      <c r="B109" s="34"/>
      <c r="C109" s="25"/>
      <c r="D109" s="25"/>
      <c r="E109" s="35"/>
      <c r="F109" s="35"/>
      <c r="G109" s="36"/>
      <c r="H109" s="80"/>
      <c r="I109" s="80"/>
      <c r="J109" s="36"/>
      <c r="K109" s="154"/>
      <c r="L109" s="154"/>
      <c r="M109" s="36"/>
      <c r="N109" s="36"/>
      <c r="O109" s="36"/>
      <c r="P109" s="77"/>
      <c r="Q109" s="36"/>
      <c r="R109" s="36"/>
      <c r="S109" s="36"/>
      <c r="T109" s="20"/>
      <c r="U109" s="20"/>
      <c r="V109" s="20"/>
      <c r="W109" s="20"/>
      <c r="X109" s="20"/>
      <c r="Y109" s="20"/>
      <c r="Z109" s="20"/>
      <c r="AA109" s="20"/>
      <c r="AB109" s="20"/>
      <c r="AC109" s="20"/>
      <c r="AD109" s="20"/>
      <c r="AE109" s="20"/>
      <c r="AF109" s="20"/>
      <c r="AG109" s="20"/>
      <c r="AH109" s="20"/>
    </row>
    <row r="110" spans="1:34">
      <c r="A110" s="5"/>
      <c r="B110" s="34"/>
      <c r="C110" s="25"/>
      <c r="D110" s="25"/>
      <c r="E110" s="35"/>
      <c r="F110" s="35"/>
      <c r="G110" s="36"/>
      <c r="H110" s="80"/>
      <c r="I110" s="80"/>
      <c r="J110" s="36"/>
      <c r="K110" s="154"/>
      <c r="L110" s="154"/>
      <c r="M110" s="36"/>
      <c r="N110" s="36"/>
      <c r="O110" s="36"/>
      <c r="P110" s="77"/>
      <c r="Q110" s="36"/>
      <c r="R110" s="36"/>
      <c r="S110" s="36"/>
      <c r="T110" s="20"/>
      <c r="U110" s="20"/>
      <c r="V110" s="20"/>
      <c r="W110" s="20"/>
      <c r="X110" s="20"/>
      <c r="Y110" s="20"/>
      <c r="Z110" s="20"/>
      <c r="AA110" s="20"/>
      <c r="AB110" s="20"/>
      <c r="AC110" s="20"/>
      <c r="AD110" s="20"/>
      <c r="AE110" s="20"/>
      <c r="AF110" s="20"/>
      <c r="AG110" s="20"/>
      <c r="AH110" s="20"/>
    </row>
    <row r="111" spans="1:34">
      <c r="A111" s="5"/>
      <c r="B111" s="34"/>
      <c r="C111" s="25"/>
      <c r="D111" s="25"/>
      <c r="E111" s="35"/>
      <c r="F111" s="35"/>
      <c r="G111" s="36"/>
      <c r="H111" s="80"/>
      <c r="I111" s="80"/>
      <c r="J111" s="36"/>
      <c r="K111" s="154"/>
      <c r="L111" s="154"/>
      <c r="M111" s="36"/>
      <c r="N111" s="36"/>
      <c r="O111" s="36"/>
      <c r="P111" s="77"/>
      <c r="Q111" s="36"/>
      <c r="R111" s="36"/>
      <c r="S111" s="36"/>
      <c r="T111" s="20"/>
      <c r="U111" s="20"/>
      <c r="V111" s="20"/>
      <c r="W111" s="20"/>
      <c r="X111" s="20"/>
      <c r="Y111" s="20"/>
      <c r="Z111" s="20"/>
      <c r="AA111" s="20"/>
      <c r="AB111" s="20"/>
      <c r="AC111" s="20"/>
      <c r="AD111" s="20"/>
      <c r="AE111" s="20"/>
      <c r="AF111" s="20"/>
      <c r="AG111" s="20"/>
      <c r="AH111" s="20"/>
    </row>
    <row r="112" spans="1:34">
      <c r="A112" s="5"/>
      <c r="B112" s="34"/>
      <c r="C112" s="25"/>
      <c r="D112" s="25"/>
      <c r="E112" s="35"/>
      <c r="F112" s="35"/>
      <c r="G112" s="36"/>
      <c r="H112" s="80"/>
      <c r="I112" s="80"/>
      <c r="J112" s="36"/>
      <c r="K112" s="154"/>
      <c r="L112" s="154"/>
      <c r="M112" s="36"/>
      <c r="N112" s="36"/>
      <c r="O112" s="36"/>
      <c r="P112" s="77"/>
      <c r="Q112" s="36"/>
      <c r="R112" s="36"/>
      <c r="S112" s="36"/>
      <c r="T112" s="20"/>
      <c r="U112" s="20"/>
      <c r="V112" s="20"/>
      <c r="W112" s="20"/>
      <c r="X112" s="20"/>
      <c r="Y112" s="20"/>
      <c r="Z112" s="20"/>
      <c r="AA112" s="20"/>
      <c r="AB112" s="20"/>
      <c r="AC112" s="20"/>
      <c r="AD112" s="20"/>
      <c r="AE112" s="20"/>
      <c r="AF112" s="20"/>
      <c r="AG112" s="20"/>
      <c r="AH112" s="20"/>
    </row>
    <row r="113" spans="1:34">
      <c r="A113" s="5"/>
      <c r="B113" s="34"/>
      <c r="C113" s="25"/>
      <c r="D113" s="25"/>
      <c r="E113" s="35"/>
      <c r="F113" s="35"/>
      <c r="G113" s="36"/>
      <c r="H113" s="80"/>
      <c r="I113" s="80"/>
      <c r="J113" s="36"/>
      <c r="K113" s="154"/>
      <c r="L113" s="154"/>
      <c r="M113" s="36"/>
      <c r="N113" s="36"/>
      <c r="O113" s="36"/>
      <c r="P113" s="77"/>
      <c r="Q113" s="36"/>
      <c r="R113" s="36"/>
      <c r="S113" s="36"/>
      <c r="T113" s="20"/>
      <c r="U113" s="20"/>
      <c r="V113" s="20"/>
      <c r="W113" s="20"/>
      <c r="X113" s="20"/>
      <c r="Y113" s="20"/>
      <c r="Z113" s="20"/>
      <c r="AA113" s="20"/>
      <c r="AB113" s="20"/>
      <c r="AC113" s="20"/>
      <c r="AD113" s="20"/>
      <c r="AE113" s="20"/>
      <c r="AF113" s="20"/>
      <c r="AG113" s="20"/>
      <c r="AH113" s="20"/>
    </row>
    <row r="114" spans="1:34">
      <c r="A114" s="5"/>
      <c r="B114" s="34"/>
      <c r="C114" s="25"/>
      <c r="D114" s="25"/>
      <c r="E114" s="35"/>
      <c r="F114" s="35"/>
      <c r="G114" s="36"/>
      <c r="H114" s="80"/>
      <c r="I114" s="80"/>
      <c r="J114" s="36"/>
      <c r="K114" s="154"/>
      <c r="L114" s="154"/>
      <c r="M114" s="36"/>
      <c r="N114" s="36"/>
      <c r="O114" s="36"/>
      <c r="P114" s="77"/>
      <c r="Q114" s="36"/>
      <c r="R114" s="36"/>
      <c r="S114" s="36"/>
      <c r="T114" s="20"/>
      <c r="U114" s="20"/>
      <c r="V114" s="20"/>
      <c r="W114" s="20"/>
      <c r="X114" s="20"/>
      <c r="Y114" s="20"/>
      <c r="Z114" s="20"/>
      <c r="AA114" s="20"/>
      <c r="AB114" s="20"/>
      <c r="AC114" s="20"/>
      <c r="AD114" s="20"/>
      <c r="AE114" s="20"/>
      <c r="AF114" s="20"/>
      <c r="AG114" s="20"/>
      <c r="AH114" s="20"/>
    </row>
    <row r="115" spans="1:34">
      <c r="A115" s="5"/>
      <c r="B115" s="34"/>
      <c r="C115" s="25"/>
      <c r="D115" s="25"/>
      <c r="E115" s="35"/>
      <c r="F115" s="35"/>
      <c r="G115" s="36"/>
      <c r="H115" s="80"/>
      <c r="I115" s="80"/>
      <c r="J115" s="36"/>
      <c r="K115" s="154"/>
      <c r="L115" s="154"/>
      <c r="M115" s="36"/>
      <c r="N115" s="36"/>
      <c r="O115" s="36"/>
      <c r="P115" s="77"/>
      <c r="Q115" s="36"/>
      <c r="R115" s="36"/>
      <c r="S115" s="36"/>
      <c r="T115" s="20"/>
      <c r="U115" s="20"/>
      <c r="V115" s="20"/>
      <c r="W115" s="20"/>
      <c r="X115" s="20"/>
      <c r="Y115" s="20"/>
      <c r="Z115" s="20"/>
      <c r="AA115" s="20"/>
      <c r="AB115" s="20"/>
      <c r="AC115" s="20"/>
      <c r="AD115" s="20"/>
      <c r="AE115" s="20"/>
      <c r="AF115" s="20"/>
      <c r="AG115" s="20"/>
      <c r="AH115" s="20"/>
    </row>
    <row r="116" spans="1:34">
      <c r="A116" s="5"/>
      <c r="B116" s="34"/>
      <c r="C116" s="25"/>
      <c r="D116" s="25"/>
      <c r="E116" s="35"/>
      <c r="F116" s="35"/>
      <c r="G116" s="36"/>
      <c r="H116" s="80"/>
      <c r="I116" s="80"/>
      <c r="J116" s="36"/>
      <c r="K116" s="154"/>
      <c r="L116" s="154"/>
      <c r="M116" s="36"/>
      <c r="N116" s="36"/>
      <c r="O116" s="36"/>
      <c r="P116" s="77"/>
      <c r="Q116" s="36"/>
      <c r="R116" s="36"/>
      <c r="S116" s="36"/>
      <c r="T116" s="20"/>
      <c r="U116" s="20"/>
      <c r="V116" s="20"/>
      <c r="W116" s="20"/>
      <c r="X116" s="20"/>
      <c r="Y116" s="20"/>
      <c r="Z116" s="20"/>
      <c r="AA116" s="20"/>
      <c r="AB116" s="20"/>
      <c r="AC116" s="20"/>
      <c r="AD116" s="20"/>
      <c r="AE116" s="20"/>
      <c r="AF116" s="20"/>
      <c r="AG116" s="20"/>
      <c r="AH116" s="20"/>
    </row>
    <row r="117" spans="1:34">
      <c r="A117" s="5"/>
      <c r="B117" s="34"/>
      <c r="C117" s="25"/>
      <c r="D117" s="25"/>
      <c r="E117" s="35"/>
      <c r="F117" s="35"/>
      <c r="G117" s="36"/>
      <c r="H117" s="80"/>
      <c r="I117" s="80"/>
      <c r="J117" s="36"/>
      <c r="K117" s="154"/>
      <c r="L117" s="154"/>
      <c r="M117" s="36"/>
      <c r="N117" s="36"/>
      <c r="O117" s="36"/>
      <c r="P117" s="77"/>
      <c r="Q117" s="36"/>
      <c r="R117" s="36"/>
      <c r="S117" s="36"/>
      <c r="T117" s="20"/>
      <c r="U117" s="20"/>
      <c r="V117" s="20"/>
      <c r="W117" s="20"/>
      <c r="X117" s="20"/>
      <c r="Y117" s="20"/>
      <c r="Z117" s="20"/>
      <c r="AA117" s="20"/>
      <c r="AB117" s="20"/>
      <c r="AC117" s="20"/>
      <c r="AD117" s="20"/>
      <c r="AE117" s="20"/>
      <c r="AF117" s="20"/>
      <c r="AG117" s="20"/>
      <c r="AH117" s="20"/>
    </row>
    <row r="118" spans="1:34">
      <c r="A118" s="5"/>
      <c r="B118" s="34"/>
      <c r="C118" s="25"/>
      <c r="D118" s="25"/>
      <c r="E118" s="35"/>
      <c r="F118" s="35"/>
      <c r="G118" s="36"/>
      <c r="H118" s="80"/>
      <c r="I118" s="80"/>
      <c r="J118" s="36"/>
      <c r="K118" s="154"/>
      <c r="L118" s="154"/>
      <c r="M118" s="36"/>
      <c r="N118" s="36"/>
      <c r="O118" s="36"/>
      <c r="P118" s="77"/>
      <c r="Q118" s="36"/>
      <c r="R118" s="36"/>
      <c r="S118" s="36"/>
      <c r="T118" s="20"/>
      <c r="U118" s="20"/>
      <c r="V118" s="20"/>
      <c r="W118" s="20"/>
      <c r="X118" s="20"/>
      <c r="Y118" s="20"/>
      <c r="Z118" s="20"/>
      <c r="AA118" s="20"/>
      <c r="AB118" s="20"/>
      <c r="AC118" s="20"/>
      <c r="AD118" s="20"/>
      <c r="AE118" s="20"/>
      <c r="AF118" s="20"/>
      <c r="AG118" s="20"/>
      <c r="AH118" s="20"/>
    </row>
    <row r="119" spans="1:34">
      <c r="A119" s="5"/>
      <c r="B119" s="34"/>
      <c r="C119" s="25"/>
      <c r="D119" s="25"/>
      <c r="E119" s="35"/>
      <c r="F119" s="35"/>
      <c r="G119" s="36"/>
      <c r="H119" s="80"/>
      <c r="I119" s="80"/>
      <c r="J119" s="36"/>
      <c r="K119" s="154"/>
      <c r="L119" s="154"/>
      <c r="M119" s="36"/>
      <c r="N119" s="36"/>
      <c r="O119" s="36"/>
      <c r="P119" s="77"/>
      <c r="Q119" s="36"/>
      <c r="R119" s="36"/>
      <c r="S119" s="36"/>
      <c r="T119" s="20"/>
      <c r="U119" s="20"/>
      <c r="V119" s="20"/>
      <c r="W119" s="20"/>
      <c r="X119" s="20"/>
      <c r="Y119" s="20"/>
      <c r="Z119" s="20"/>
      <c r="AA119" s="20"/>
      <c r="AB119" s="20"/>
      <c r="AC119" s="20"/>
      <c r="AD119" s="20"/>
      <c r="AE119" s="20"/>
      <c r="AF119" s="20"/>
      <c r="AG119" s="20"/>
      <c r="AH119" s="20"/>
    </row>
    <row r="120" spans="1:34">
      <c r="A120" s="5"/>
      <c r="B120" s="34"/>
      <c r="C120" s="25"/>
      <c r="D120" s="25"/>
      <c r="E120" s="35"/>
      <c r="F120" s="35"/>
      <c r="G120" s="36"/>
      <c r="H120" s="80"/>
      <c r="I120" s="80"/>
      <c r="J120" s="36"/>
      <c r="K120" s="154"/>
      <c r="L120" s="154"/>
      <c r="M120" s="36"/>
      <c r="N120" s="36"/>
      <c r="O120" s="36"/>
      <c r="P120" s="77"/>
      <c r="Q120" s="36"/>
      <c r="R120" s="36"/>
      <c r="S120" s="36"/>
      <c r="T120" s="20"/>
      <c r="U120" s="20"/>
      <c r="V120" s="20"/>
      <c r="W120" s="20"/>
      <c r="X120" s="20"/>
      <c r="Y120" s="20"/>
      <c r="Z120" s="20"/>
      <c r="AA120" s="20"/>
      <c r="AB120" s="20"/>
      <c r="AC120" s="20"/>
      <c r="AD120" s="20"/>
      <c r="AE120" s="20"/>
      <c r="AF120" s="20"/>
      <c r="AG120" s="20"/>
      <c r="AH120" s="20"/>
    </row>
    <row r="121" spans="1:34">
      <c r="A121" s="5"/>
      <c r="B121" s="34"/>
      <c r="C121" s="25"/>
      <c r="D121" s="25"/>
      <c r="E121" s="35"/>
      <c r="F121" s="35"/>
      <c r="G121" s="36"/>
      <c r="H121" s="80"/>
      <c r="I121" s="80"/>
      <c r="J121" s="36"/>
      <c r="K121" s="154"/>
      <c r="L121" s="154"/>
      <c r="M121" s="36"/>
      <c r="N121" s="36"/>
      <c r="O121" s="36"/>
      <c r="P121" s="77"/>
      <c r="Q121" s="36"/>
      <c r="R121" s="36"/>
      <c r="S121" s="36"/>
      <c r="T121" s="20"/>
      <c r="U121" s="20"/>
      <c r="V121" s="20"/>
      <c r="W121" s="20"/>
      <c r="X121" s="20"/>
      <c r="Y121" s="20"/>
      <c r="Z121" s="20"/>
      <c r="AA121" s="20"/>
      <c r="AB121" s="20"/>
      <c r="AC121" s="20"/>
      <c r="AD121" s="20"/>
      <c r="AE121" s="20"/>
      <c r="AF121" s="20"/>
      <c r="AG121" s="20"/>
      <c r="AH121" s="20"/>
    </row>
    <row r="122" spans="1:34">
      <c r="A122" s="5"/>
      <c r="B122" s="34"/>
      <c r="C122" s="25"/>
      <c r="D122" s="25"/>
      <c r="E122" s="35"/>
      <c r="F122" s="35"/>
      <c r="G122" s="36"/>
      <c r="H122" s="80"/>
      <c r="I122" s="80"/>
      <c r="J122" s="36"/>
      <c r="K122" s="154"/>
      <c r="L122" s="154"/>
      <c r="M122" s="36"/>
      <c r="N122" s="36"/>
      <c r="O122" s="36"/>
      <c r="P122" s="77"/>
      <c r="Q122" s="36"/>
      <c r="R122" s="36"/>
      <c r="S122" s="36"/>
      <c r="T122" s="20"/>
      <c r="U122" s="20"/>
      <c r="V122" s="20"/>
      <c r="W122" s="20"/>
      <c r="X122" s="20"/>
      <c r="Y122" s="20"/>
      <c r="Z122" s="20"/>
      <c r="AA122" s="20"/>
      <c r="AB122" s="20"/>
      <c r="AC122" s="20"/>
      <c r="AD122" s="20"/>
      <c r="AE122" s="20"/>
      <c r="AF122" s="20"/>
      <c r="AG122" s="20"/>
      <c r="AH122" s="20"/>
    </row>
    <row r="123" spans="1:34">
      <c r="A123" s="5"/>
      <c r="B123" s="34"/>
      <c r="C123" s="25"/>
      <c r="D123" s="25"/>
      <c r="E123" s="35"/>
      <c r="F123" s="35"/>
      <c r="G123" s="36"/>
      <c r="H123" s="80"/>
      <c r="I123" s="80"/>
      <c r="J123" s="36"/>
      <c r="K123" s="154"/>
      <c r="L123" s="154"/>
      <c r="M123" s="36"/>
      <c r="N123" s="36"/>
      <c r="O123" s="36"/>
      <c r="P123" s="77"/>
      <c r="Q123" s="36"/>
      <c r="R123" s="36"/>
      <c r="S123" s="36"/>
    </row>
    <row r="124" spans="1:34">
      <c r="A124" s="5"/>
      <c r="B124" s="34"/>
      <c r="C124" s="25"/>
      <c r="D124" s="25"/>
      <c r="E124" s="35"/>
      <c r="F124" s="35"/>
      <c r="G124" s="36"/>
      <c r="H124" s="80"/>
      <c r="I124" s="80"/>
      <c r="J124" s="36"/>
      <c r="K124" s="154"/>
      <c r="L124" s="154"/>
      <c r="M124" s="36"/>
      <c r="N124" s="36"/>
      <c r="O124" s="36"/>
      <c r="P124" s="77"/>
      <c r="Q124" s="36"/>
      <c r="R124" s="36"/>
      <c r="S124" s="36"/>
    </row>
    <row r="125" spans="1:34">
      <c r="A125" s="5"/>
      <c r="B125" s="34"/>
      <c r="C125" s="25"/>
      <c r="D125" s="25"/>
      <c r="E125" s="35"/>
      <c r="F125" s="35"/>
      <c r="G125" s="36"/>
      <c r="H125" s="80"/>
      <c r="I125" s="80"/>
      <c r="J125" s="36"/>
      <c r="K125" s="154"/>
      <c r="L125" s="154"/>
      <c r="M125" s="36"/>
      <c r="N125" s="36"/>
      <c r="O125" s="36"/>
      <c r="P125" s="77"/>
      <c r="Q125" s="36"/>
      <c r="R125" s="36"/>
      <c r="S125" s="36"/>
    </row>
    <row r="126" spans="1:34" s="41" customFormat="1">
      <c r="A126" s="6"/>
      <c r="B126" s="37"/>
      <c r="C126" s="38"/>
      <c r="D126" s="38"/>
      <c r="E126" s="39"/>
      <c r="F126" s="39"/>
      <c r="G126" s="40"/>
      <c r="H126" s="81"/>
      <c r="I126" s="81"/>
      <c r="J126" s="40"/>
      <c r="K126" s="155"/>
      <c r="L126" s="155"/>
      <c r="M126" s="40"/>
      <c r="N126" s="40"/>
      <c r="O126" s="40"/>
      <c r="P126" s="78"/>
      <c r="Q126" s="40"/>
      <c r="R126" s="40"/>
      <c r="S126" s="40"/>
      <c r="T126" s="23"/>
      <c r="U126" s="23"/>
      <c r="V126" s="23"/>
      <c r="W126" s="23"/>
      <c r="X126" s="23"/>
      <c r="Y126" s="23"/>
      <c r="Z126" s="23"/>
      <c r="AA126" s="23"/>
      <c r="AB126" s="23"/>
      <c r="AC126" s="23"/>
      <c r="AD126" s="23"/>
      <c r="AE126" s="23"/>
      <c r="AF126" s="23"/>
      <c r="AG126" s="23"/>
      <c r="AH126" s="23"/>
    </row>
  </sheetData>
  <mergeCells count="447">
    <mergeCell ref="H73:I73"/>
    <mergeCell ref="K73:L73"/>
    <mergeCell ref="N73:O73"/>
    <mergeCell ref="Q73:R73"/>
    <mergeCell ref="Q50:R50"/>
    <mergeCell ref="Q51:R51"/>
    <mergeCell ref="Q52:R52"/>
    <mergeCell ref="Q53:R53"/>
    <mergeCell ref="Q54:R54"/>
    <mergeCell ref="Q55:R55"/>
    <mergeCell ref="Q56:R56"/>
    <mergeCell ref="Q57:R57"/>
    <mergeCell ref="Q58:R58"/>
    <mergeCell ref="K57:L57"/>
    <mergeCell ref="K58:L58"/>
    <mergeCell ref="K59:L59"/>
    <mergeCell ref="K60:L60"/>
    <mergeCell ref="K62:L62"/>
    <mergeCell ref="H62:I62"/>
    <mergeCell ref="H54:I54"/>
    <mergeCell ref="N54:O54"/>
    <mergeCell ref="K72:L72"/>
    <mergeCell ref="N68:O68"/>
    <mergeCell ref="N66:O66"/>
    <mergeCell ref="H32:I32"/>
    <mergeCell ref="K32:L32"/>
    <mergeCell ref="H43:I43"/>
    <mergeCell ref="H37:I37"/>
    <mergeCell ref="H40:I40"/>
    <mergeCell ref="K44:L44"/>
    <mergeCell ref="H53:I53"/>
    <mergeCell ref="H70:I70"/>
    <mergeCell ref="K63:L63"/>
    <mergeCell ref="K34:L34"/>
    <mergeCell ref="K35:L35"/>
    <mergeCell ref="K36:L36"/>
    <mergeCell ref="K54:L54"/>
    <mergeCell ref="H66:I66"/>
    <mergeCell ref="H52:I52"/>
    <mergeCell ref="K61:L61"/>
    <mergeCell ref="H58:I58"/>
    <mergeCell ref="K23:L23"/>
    <mergeCell ref="K42:L42"/>
    <mergeCell ref="K43:L43"/>
    <mergeCell ref="H18:I18"/>
    <mergeCell ref="N18:O18"/>
    <mergeCell ref="M17:M18"/>
    <mergeCell ref="H17:I17"/>
    <mergeCell ref="N17:O17"/>
    <mergeCell ref="K17:L17"/>
    <mergeCell ref="K18:L18"/>
    <mergeCell ref="H20:I20"/>
    <mergeCell ref="N20:O20"/>
    <mergeCell ref="M19:M20"/>
    <mergeCell ref="M21:M22"/>
    <mergeCell ref="M23:M24"/>
    <mergeCell ref="K24:L24"/>
    <mergeCell ref="H24:I24"/>
    <mergeCell ref="N24:O24"/>
    <mergeCell ref="N30:O30"/>
    <mergeCell ref="N33:O33"/>
    <mergeCell ref="N34:O34"/>
    <mergeCell ref="N32:O32"/>
    <mergeCell ref="N43:O43"/>
    <mergeCell ref="N37:O37"/>
    <mergeCell ref="N22:O22"/>
    <mergeCell ref="H19:I19"/>
    <mergeCell ref="N19:O19"/>
    <mergeCell ref="H21:I21"/>
    <mergeCell ref="N21:O21"/>
    <mergeCell ref="K19:L19"/>
    <mergeCell ref="K20:L20"/>
    <mergeCell ref="K21:L21"/>
    <mergeCell ref="K22:L22"/>
    <mergeCell ref="N39:O39"/>
    <mergeCell ref="K48:L48"/>
    <mergeCell ref="K49:L49"/>
    <mergeCell ref="K50:L50"/>
    <mergeCell ref="K52:L52"/>
    <mergeCell ref="K53:L53"/>
    <mergeCell ref="H44:I44"/>
    <mergeCell ref="N44:O44"/>
    <mergeCell ref="H51:I51"/>
    <mergeCell ref="N42:O42"/>
    <mergeCell ref="H45:I45"/>
    <mergeCell ref="N45:O45"/>
    <mergeCell ref="K45:L45"/>
    <mergeCell ref="K46:L46"/>
    <mergeCell ref="K47:L47"/>
    <mergeCell ref="N48:O48"/>
    <mergeCell ref="H49:I49"/>
    <mergeCell ref="N49:O49"/>
    <mergeCell ref="N46:O46"/>
    <mergeCell ref="H46:I46"/>
    <mergeCell ref="N50:O50"/>
    <mergeCell ref="N40:O40"/>
    <mergeCell ref="N47:O47"/>
    <mergeCell ref="H47:I47"/>
    <mergeCell ref="N52:O52"/>
    <mergeCell ref="H48:I48"/>
    <mergeCell ref="K51:L51"/>
    <mergeCell ref="C53:D53"/>
    <mergeCell ref="C51:D51"/>
    <mergeCell ref="C52:D52"/>
    <mergeCell ref="H57:I57"/>
    <mergeCell ref="N51:O51"/>
    <mergeCell ref="H50:I50"/>
    <mergeCell ref="N57:O57"/>
    <mergeCell ref="N53:O53"/>
    <mergeCell ref="H56:I56"/>
    <mergeCell ref="N56:O56"/>
    <mergeCell ref="K55:L55"/>
    <mergeCell ref="K56:L56"/>
    <mergeCell ref="N74:O74"/>
    <mergeCell ref="H71:I71"/>
    <mergeCell ref="N71:O71"/>
    <mergeCell ref="H74:I74"/>
    <mergeCell ref="N58:O58"/>
    <mergeCell ref="H68:I68"/>
    <mergeCell ref="N70:O70"/>
    <mergeCell ref="H69:I69"/>
    <mergeCell ref="N69:O69"/>
    <mergeCell ref="H63:I63"/>
    <mergeCell ref="H59:I59"/>
    <mergeCell ref="N59:O59"/>
    <mergeCell ref="N63:O63"/>
    <mergeCell ref="H72:I72"/>
    <mergeCell ref="N72:O72"/>
    <mergeCell ref="H61:I61"/>
    <mergeCell ref="N61:O61"/>
    <mergeCell ref="K74:L74"/>
    <mergeCell ref="K64:L64"/>
    <mergeCell ref="K65:L65"/>
    <mergeCell ref="K66:L66"/>
    <mergeCell ref="K67:L67"/>
    <mergeCell ref="K68:L68"/>
    <mergeCell ref="K70:L70"/>
    <mergeCell ref="P5:P6"/>
    <mergeCell ref="P9:P10"/>
    <mergeCell ref="H4:I4"/>
    <mergeCell ref="N2:O2"/>
    <mergeCell ref="N3:O3"/>
    <mergeCell ref="N15:N16"/>
    <mergeCell ref="N11:N12"/>
    <mergeCell ref="M9:M10"/>
    <mergeCell ref="M11:M12"/>
    <mergeCell ref="M13:M14"/>
    <mergeCell ref="M15:M16"/>
    <mergeCell ref="M7:M8"/>
    <mergeCell ref="K15:K16"/>
    <mergeCell ref="K2:L2"/>
    <mergeCell ref="K3:L3"/>
    <mergeCell ref="K4:L4"/>
    <mergeCell ref="K5:K6"/>
    <mergeCell ref="K7:K8"/>
    <mergeCell ref="K9:K10"/>
    <mergeCell ref="K11:K12"/>
    <mergeCell ref="K13:K14"/>
    <mergeCell ref="P11:P12"/>
    <mergeCell ref="P13:P14"/>
    <mergeCell ref="P15:P16"/>
    <mergeCell ref="N1:O1"/>
    <mergeCell ref="N7:N8"/>
    <mergeCell ref="N9:N10"/>
    <mergeCell ref="N4:O4"/>
    <mergeCell ref="H5:H6"/>
    <mergeCell ref="N5:N6"/>
    <mergeCell ref="H2:I2"/>
    <mergeCell ref="H7:H8"/>
    <mergeCell ref="H3:I3"/>
    <mergeCell ref="H9:H10"/>
    <mergeCell ref="H1:I1"/>
    <mergeCell ref="M5:M6"/>
    <mergeCell ref="K1:L1"/>
    <mergeCell ref="C1:D1"/>
    <mergeCell ref="E1:F1"/>
    <mergeCell ref="C3:D3"/>
    <mergeCell ref="C4:D4"/>
    <mergeCell ref="G5:G6"/>
    <mergeCell ref="H28:I28"/>
    <mergeCell ref="H13:H14"/>
    <mergeCell ref="C5:C6"/>
    <mergeCell ref="G15:G16"/>
    <mergeCell ref="H15:H16"/>
    <mergeCell ref="H11:H12"/>
    <mergeCell ref="C27:D27"/>
    <mergeCell ref="H27:I27"/>
    <mergeCell ref="C26:D26"/>
    <mergeCell ref="H26:I26"/>
    <mergeCell ref="G11:G12"/>
    <mergeCell ref="G9:G10"/>
    <mergeCell ref="E2:F2"/>
    <mergeCell ref="E3:F3"/>
    <mergeCell ref="E4:F4"/>
    <mergeCell ref="G13:G14"/>
    <mergeCell ref="H23:I23"/>
    <mergeCell ref="H22:I22"/>
    <mergeCell ref="C13:C14"/>
    <mergeCell ref="B13:B14"/>
    <mergeCell ref="A13:A14"/>
    <mergeCell ref="B11:B12"/>
    <mergeCell ref="C11:C12"/>
    <mergeCell ref="C24:D24"/>
    <mergeCell ref="C17:D17"/>
    <mergeCell ref="C19:D19"/>
    <mergeCell ref="C2:D2"/>
    <mergeCell ref="A5:A6"/>
    <mergeCell ref="A7:A8"/>
    <mergeCell ref="B7:B8"/>
    <mergeCell ref="C7:C8"/>
    <mergeCell ref="B5:B6"/>
    <mergeCell ref="A11:A12"/>
    <mergeCell ref="A9:A10"/>
    <mergeCell ref="B9:B10"/>
    <mergeCell ref="C9:C10"/>
    <mergeCell ref="C38:D38"/>
    <mergeCell ref="C35:D35"/>
    <mergeCell ref="H41:I41"/>
    <mergeCell ref="H42:I42"/>
    <mergeCell ref="E42:F42"/>
    <mergeCell ref="B15:B16"/>
    <mergeCell ref="A15:A16"/>
    <mergeCell ref="C34:D34"/>
    <mergeCell ref="C15:C16"/>
    <mergeCell ref="C28:D28"/>
    <mergeCell ref="C31:D31"/>
    <mergeCell ref="C33:D33"/>
    <mergeCell ref="C29:D29"/>
    <mergeCell ref="C30:D30"/>
    <mergeCell ref="C21:D21"/>
    <mergeCell ref="C23:D23"/>
    <mergeCell ref="C25:D25"/>
    <mergeCell ref="C18:D18"/>
    <mergeCell ref="A17:A27"/>
    <mergeCell ref="B17:B27"/>
    <mergeCell ref="C22:D22"/>
    <mergeCell ref="C20:D20"/>
    <mergeCell ref="C32:D32"/>
    <mergeCell ref="H31:I31"/>
    <mergeCell ref="C74:D74"/>
    <mergeCell ref="C68:D68"/>
    <mergeCell ref="C69:D69"/>
    <mergeCell ref="C70:D70"/>
    <mergeCell ref="C71:D71"/>
    <mergeCell ref="C63:D63"/>
    <mergeCell ref="C42:D42"/>
    <mergeCell ref="C56:D56"/>
    <mergeCell ref="C57:D57"/>
    <mergeCell ref="C58:D58"/>
    <mergeCell ref="C49:D49"/>
    <mergeCell ref="C50:D50"/>
    <mergeCell ref="C64:D64"/>
    <mergeCell ref="C65:D65"/>
    <mergeCell ref="C62:D62"/>
    <mergeCell ref="C72:D72"/>
    <mergeCell ref="C73:D73"/>
    <mergeCell ref="C66:D66"/>
    <mergeCell ref="C59:D59"/>
    <mergeCell ref="C60:D60"/>
    <mergeCell ref="C61:D61"/>
    <mergeCell ref="C67:D67"/>
    <mergeCell ref="C54:D54"/>
    <mergeCell ref="C46:D46"/>
    <mergeCell ref="N62:O62"/>
    <mergeCell ref="H60:I60"/>
    <mergeCell ref="N60:O60"/>
    <mergeCell ref="N67:O67"/>
    <mergeCell ref="N64:O64"/>
    <mergeCell ref="H64:I64"/>
    <mergeCell ref="H65:I65"/>
    <mergeCell ref="H67:I67"/>
    <mergeCell ref="N65:O65"/>
    <mergeCell ref="N13:N14"/>
    <mergeCell ref="N27:O27"/>
    <mergeCell ref="N26:O26"/>
    <mergeCell ref="C55:D55"/>
    <mergeCell ref="H55:I55"/>
    <mergeCell ref="N55:O55"/>
    <mergeCell ref="C40:D40"/>
    <mergeCell ref="C45:D45"/>
    <mergeCell ref="C47:D47"/>
    <mergeCell ref="C48:D48"/>
    <mergeCell ref="C43:D43"/>
    <mergeCell ref="C44:D44"/>
    <mergeCell ref="H35:I35"/>
    <mergeCell ref="H33:I33"/>
    <mergeCell ref="H34:I34"/>
    <mergeCell ref="H36:I36"/>
    <mergeCell ref="H38:I38"/>
    <mergeCell ref="C41:D41"/>
    <mergeCell ref="M25:M26"/>
    <mergeCell ref="N23:O23"/>
    <mergeCell ref="H30:I30"/>
    <mergeCell ref="C39:D39"/>
    <mergeCell ref="C36:D36"/>
    <mergeCell ref="C37:D37"/>
    <mergeCell ref="N31:O31"/>
    <mergeCell ref="N41:O41"/>
    <mergeCell ref="K41:L41"/>
    <mergeCell ref="H29:I29"/>
    <mergeCell ref="H25:I25"/>
    <mergeCell ref="N25:O25"/>
    <mergeCell ref="N29:O29"/>
    <mergeCell ref="N28:O28"/>
    <mergeCell ref="N38:O38"/>
    <mergeCell ref="K25:L25"/>
    <mergeCell ref="K26:L26"/>
    <mergeCell ref="K27:L27"/>
    <mergeCell ref="K28:L28"/>
    <mergeCell ref="K29:L29"/>
    <mergeCell ref="K30:L30"/>
    <mergeCell ref="K31:L31"/>
    <mergeCell ref="K33:L33"/>
    <mergeCell ref="K37:L37"/>
    <mergeCell ref="K38:L38"/>
    <mergeCell ref="K39:L39"/>
    <mergeCell ref="K40:L40"/>
    <mergeCell ref="N36:O36"/>
    <mergeCell ref="N35:O35"/>
    <mergeCell ref="H39:I39"/>
    <mergeCell ref="Q1:R1"/>
    <mergeCell ref="Q2:R2"/>
    <mergeCell ref="Q3:R3"/>
    <mergeCell ref="Q4:R4"/>
    <mergeCell ref="Q5:Q6"/>
    <mergeCell ref="S5:S6"/>
    <mergeCell ref="Q7:Q8"/>
    <mergeCell ref="Q9:Q10"/>
    <mergeCell ref="S9:S10"/>
    <mergeCell ref="S7:S8"/>
    <mergeCell ref="Q11:Q12"/>
    <mergeCell ref="S11:S12"/>
    <mergeCell ref="Q13:Q14"/>
    <mergeCell ref="S13:S14"/>
    <mergeCell ref="Q15:Q16"/>
    <mergeCell ref="S15:S16"/>
    <mergeCell ref="Q28:R28"/>
    <mergeCell ref="Q29:R29"/>
    <mergeCell ref="Q30:R30"/>
    <mergeCell ref="Q27:R27"/>
    <mergeCell ref="Q26:R26"/>
    <mergeCell ref="Q25:R25"/>
    <mergeCell ref="Q18:R18"/>
    <mergeCell ref="Q24:R24"/>
    <mergeCell ref="Q20:R20"/>
    <mergeCell ref="Q17:R17"/>
    <mergeCell ref="Q23:R23"/>
    <mergeCell ref="Q21:R21"/>
    <mergeCell ref="Q22:R22"/>
    <mergeCell ref="Q19:R19"/>
    <mergeCell ref="Q31:R31"/>
    <mergeCell ref="Q33:R33"/>
    <mergeCell ref="Q34:R34"/>
    <mergeCell ref="Q35:R35"/>
    <mergeCell ref="Q36:R36"/>
    <mergeCell ref="Q37:R37"/>
    <mergeCell ref="Q38:R38"/>
    <mergeCell ref="Q39:R39"/>
    <mergeCell ref="Q40:R40"/>
    <mergeCell ref="Q32:R32"/>
    <mergeCell ref="Q41:R41"/>
    <mergeCell ref="Q42:R42"/>
    <mergeCell ref="Q43:R43"/>
    <mergeCell ref="Q44:R44"/>
    <mergeCell ref="Q45:R45"/>
    <mergeCell ref="Q46:R46"/>
    <mergeCell ref="Q47:R47"/>
    <mergeCell ref="Q48:R48"/>
    <mergeCell ref="Q49:R49"/>
    <mergeCell ref="Q68:R68"/>
    <mergeCell ref="Q69:R69"/>
    <mergeCell ref="Q70:R70"/>
    <mergeCell ref="Q71:R71"/>
    <mergeCell ref="Q72:R72"/>
    <mergeCell ref="Q74:R74"/>
    <mergeCell ref="Q59:R59"/>
    <mergeCell ref="Q60:R60"/>
    <mergeCell ref="Q61:R61"/>
    <mergeCell ref="Q62:R62"/>
    <mergeCell ref="Q63:R63"/>
    <mergeCell ref="Q64:R64"/>
    <mergeCell ref="Q65:R65"/>
    <mergeCell ref="Q66:R66"/>
    <mergeCell ref="Q67:R67"/>
    <mergeCell ref="E73:F73"/>
    <mergeCell ref="E32:F32"/>
    <mergeCell ref="E44:F44"/>
    <mergeCell ref="E61:F61"/>
    <mergeCell ref="E60:F60"/>
    <mergeCell ref="E23:F23"/>
    <mergeCell ref="E22:F22"/>
    <mergeCell ref="E19:F19"/>
    <mergeCell ref="E21:F21"/>
    <mergeCell ref="E46:F46"/>
    <mergeCell ref="E53:F53"/>
    <mergeCell ref="E37:F37"/>
    <mergeCell ref="E38:F38"/>
    <mergeCell ref="E39:F39"/>
    <mergeCell ref="E40:F40"/>
    <mergeCell ref="E45:F45"/>
    <mergeCell ref="E36:F36"/>
    <mergeCell ref="E48:F48"/>
    <mergeCell ref="E47:F47"/>
    <mergeCell ref="E50:F50"/>
    <mergeCell ref="E49:F49"/>
    <mergeCell ref="E54:F54"/>
    <mergeCell ref="E57:F57"/>
    <mergeCell ref="E52:F52"/>
    <mergeCell ref="E33:F33"/>
    <mergeCell ref="E31:F31"/>
    <mergeCell ref="E74:F74"/>
    <mergeCell ref="E71:F71"/>
    <mergeCell ref="E58:F58"/>
    <mergeCell ref="E59:F59"/>
    <mergeCell ref="E9:E10"/>
    <mergeCell ref="E7:E8"/>
    <mergeCell ref="E5:E6"/>
    <mergeCell ref="E13:E14"/>
    <mergeCell ref="E27:F27"/>
    <mergeCell ref="E26:F26"/>
    <mergeCell ref="E28:F28"/>
    <mergeCell ref="E15:E16"/>
    <mergeCell ref="E11:E12"/>
    <mergeCell ref="E29:F29"/>
    <mergeCell ref="E30:F30"/>
    <mergeCell ref="E24:F24"/>
    <mergeCell ref="E17:F17"/>
    <mergeCell ref="E25:F25"/>
    <mergeCell ref="E20:F20"/>
    <mergeCell ref="E18:F18"/>
    <mergeCell ref="E41:F41"/>
    <mergeCell ref="E43:F43"/>
    <mergeCell ref="E62:F62"/>
    <mergeCell ref="E55:F55"/>
    <mergeCell ref="E35:F35"/>
    <mergeCell ref="E34:F34"/>
    <mergeCell ref="E72:F72"/>
    <mergeCell ref="E70:F70"/>
    <mergeCell ref="E69:F69"/>
    <mergeCell ref="E64:F64"/>
    <mergeCell ref="E66:F66"/>
    <mergeCell ref="E65:F65"/>
    <mergeCell ref="E68:F68"/>
    <mergeCell ref="E67:F67"/>
    <mergeCell ref="E63:F63"/>
    <mergeCell ref="E51:F51"/>
    <mergeCell ref="E56:F56"/>
  </mergeCells>
  <phoneticPr fontId="13"/>
  <printOptions horizontalCentered="1" headings="1"/>
  <pageMargins left="0.23622047244094491" right="0.23622047244094491" top="0.59055118110236227" bottom="0.19685039370078741" header="0.31496062992125984" footer="7.874015748031496E-2"/>
  <pageSetup paperSize="8" fitToHeight="0" orientation="landscape" r:id="rId1"/>
  <headerFooter alignWithMargins="0">
    <oddHeader>&amp;L&amp;D</oddHeader>
  </headerFooter>
  <rowBreaks count="5" manualBreakCount="5">
    <brk id="42" max="18" man="1"/>
    <brk id="49" max="18" man="1"/>
    <brk id="52" max="18" man="1"/>
    <brk id="58" max="18" man="1"/>
    <brk id="66" max="18" man="1"/>
  </rowBreaks>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EUIPO Document" ma:contentTypeID="0x010100003730EB6BF646C1A632A0B0015C8958" ma:contentTypeVersion="1" ma:contentTypeDescription="" ma:contentTypeScope="" ma:versionID="84a7f6b9a9324c93f7c429fe637c4145">
  <xsd:schema xmlns:xsd="http://www.w3.org/2001/XMLSchema" xmlns:p="http://schemas.microsoft.com/office/2006/metadata/properties" xmlns:ns2="0e656187-b300-4fb0-8bf4-3a50f872073c" targetNamespace="http://schemas.microsoft.com/office/2006/metadata/properties" ma:root="true" ma:fieldsID="d82bb511108d8e269345fc9bd5c1ab5b" ns2:_="">
    <xsd:import namespace="0e656187-b300-4fb0-8bf4-3a50f872073c"/>
    <xsd:element name="properties">
      <xsd:complexType>
        <xsd:sequence>
          <xsd:element name="documentManagement">
            <xsd:complexType>
              <xsd:all>
                <xsd:element ref="ns2:Document_x0020_Identification_x0020_Number" minOccurs="0"/>
                <xsd:element ref="ns2:Description" minOccurs="0"/>
              </xsd:all>
            </xsd:complexType>
          </xsd:element>
        </xsd:sequence>
      </xsd:complexType>
    </xsd:element>
  </xsd:schema>
  <xsd:schema xmlns:xsd="http://www.w3.org/2001/XMLSchema" xmlns:dms="http://schemas.microsoft.com/office/2006/documentManagement/types" targetNamespace="0e656187-b300-4fb0-8bf4-3a50f872073c" elementFormDefault="qualified">
    <xsd:import namespace="http://schemas.microsoft.com/office/2006/documentManagement/types"/>
    <xsd:element name="Document_x0020_Identification_x0020_Number" ma:readOnly="true" ma:index="8" nillable="true" ma:displayName="Document Identification Number" ma:internalName="Document_x0020_Identification_x0020_Number">
      <xsd:simpleType>
        <xsd:restriction base="dms:Text">
</xsd:restriction>
      </xsd:simpleType>
    </xsd:element>
    <xsd:element name="Description" ma:index="9" nillable="true" ma:displayName="Description" ma:internalName="Description">
      <xsd:simpleType>
        <xsd:restriction base="dms:No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_x0020_Identification_x0020_Number xmlns="0e656187-b300-4fb0-8bf4-3a50f872073c">0141086845</Document_x0020_Identification_x0020_Number>
    <Description xmlns="0e656187-b300-4fb0-8bf4-3a50f872073c" xsi:nil="true"/>
  </documentManagement>
</p:properties>
</file>

<file path=customXml/itemProps1.xml><?xml version="1.0" encoding="utf-8"?>
<ds:datastoreItem xmlns:ds="http://schemas.openxmlformats.org/officeDocument/2006/customXml" ds:itemID="{9AA7B7B3-79E9-4D8F-AF6E-2878301CC32D}">
  <ds:schemaRefs>
    <ds:schemaRef ds:uri="http://schemas.microsoft.com/sharepoint/v3/contenttype/forms"/>
  </ds:schemaRefs>
</ds:datastoreItem>
</file>

<file path=customXml/itemProps2.xml><?xml version="1.0" encoding="utf-8"?>
<ds:datastoreItem xmlns:ds="http://schemas.openxmlformats.org/officeDocument/2006/customXml" ds:itemID="{88C6C24A-DF35-440D-BAC8-5B64635B97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656187-b300-4fb0-8bf4-3a50f872073c"/>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3660647-8E85-46C2-9D41-2AEE02EC6743}">
  <ds:schemaRefs>
    <ds:schemaRef ds:uri="http://purl.org/dc/dcmitype/"/>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0e656187-b300-4fb0-8bf4-3a50f872073c"/>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Trademarks</vt:lpstr>
      <vt:lpstr>Trademarks!Print_Area</vt:lpstr>
      <vt:lpstr>Trademarks!Print_Titles</vt:lpstr>
    </vt:vector>
  </TitlesOfParts>
  <Company>O.H.I.M.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TM5 statistcs 2023.xlsx</dc:title>
  <dc:creator>René HAVERMANS</dc:creator>
  <cp:lastModifiedBy>KONDÁS Marianna</cp:lastModifiedBy>
  <cp:lastPrinted>2019-02-19T09:48:39Z</cp:lastPrinted>
  <dcterms:created xsi:type="dcterms:W3CDTF">2007-10-25T16:10:04Z</dcterms:created>
  <dcterms:modified xsi:type="dcterms:W3CDTF">2024-09-03T13:40:32Z</dcterms:modified>
</cp:coreProperties>
</file>